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.66\UIiRP\OIiPU\ОТЧЕТЫ\Отчет о плане создания объектов инвестиционной\"/>
    </mc:Choice>
  </mc:AlternateContent>
  <bookViews>
    <workbookView xWindow="0" yWindow="0" windowWidth="21630" windowHeight="9900"/>
  </bookViews>
  <sheets>
    <sheet name="СУРГУ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J43" i="1"/>
  <c r="J39" i="1"/>
  <c r="J30" i="1"/>
</calcChain>
</file>

<file path=xl/sharedStrings.xml><?xml version="1.0" encoding="utf-8"?>
<sst xmlns="http://schemas.openxmlformats.org/spreadsheetml/2006/main" count="723" uniqueCount="269">
  <si>
    <t>№
п/п</t>
  </si>
  <si>
    <t xml:space="preserve">Название проекта
</t>
  </si>
  <si>
    <t xml:space="preserve">Краткое описание проекта
</t>
  </si>
  <si>
    <t xml:space="preserve">Вид деятельности
</t>
  </si>
  <si>
    <t xml:space="preserve">Инвестиционная емкость проекта,
тыс. рублей
</t>
  </si>
  <si>
    <t>Источники финансирования</t>
  </si>
  <si>
    <t>Объем оказанной государственной поддержки, тыс.рублей</t>
  </si>
  <si>
    <t xml:space="preserve">
Срок 
реализации 
проекта 
</t>
  </si>
  <si>
    <t xml:space="preserve">Текущее 
состояние проекта  </t>
  </si>
  <si>
    <t>Вид работ</t>
  </si>
  <si>
    <t>Наименование муниципального образования</t>
  </si>
  <si>
    <t>Фактический адрес</t>
  </si>
  <si>
    <t>Контактная информация</t>
  </si>
  <si>
    <t>Ответстственный за реализацию проекта</t>
  </si>
  <si>
    <t>Координаты</t>
  </si>
  <si>
    <t xml:space="preserve">Год 
начала
</t>
  </si>
  <si>
    <t xml:space="preserve">Год 
окончания
</t>
  </si>
  <si>
    <t xml:space="preserve">Стадия 
проекта
</t>
  </si>
  <si>
    <t>Описание</t>
  </si>
  <si>
    <t>«Объездная автомобильная дорога г. Сургута (Объездная автомобильная дорога 1 «З», VII пусковой комплекс, съезд на ул. Геологическую)».</t>
  </si>
  <si>
    <t xml:space="preserve">Развитие современной транспортной инфраструктуры, обеспечивающей повышение доступности, безопасности
и качества транспортных услуг транспортного комплекса для населения города Сургута, обеспечение безопасных условий дорожного движения с расчетными скоростями в сочетании с необходимыми требованиями эксплуатации автомобильной дороги. 
</t>
  </si>
  <si>
    <t>дорожное строительство</t>
  </si>
  <si>
    <t>средства федерального бюджета, средства бюджета автономного округа, средства муниципального бюджета</t>
  </si>
  <si>
    <t>Строительство</t>
  </si>
  <si>
    <t>Выполнение работ по автомобильной дороге, устройство инженерных сетей</t>
  </si>
  <si>
    <t>СМР</t>
  </si>
  <si>
    <t>город Сургут</t>
  </si>
  <si>
    <t>Российская Федерация Ханты-Мансийский автономный округ - Югра, муниципальное образование городской округ Сургут, объездная автомобильная дорога 1 «З», VII пусковой комплекс, съезд на ул. Геологическую</t>
  </si>
  <si>
    <t>8 (3462) 550632, директор Бойко Р.В.</t>
  </si>
  <si>
    <t>ДАиГ, МКУ "УКС"</t>
  </si>
  <si>
    <t xml:space="preserve">Сети наружнего освещения 0,4 кВ (ТП-456)                 (х=981194,52
y=3574946,75)                   Сети электроснабжения 10 кВ                      (х=981091,12
y=3574839,67)           Дождевая канализация             (х=980909,7
y=3574122,7)  </t>
  </si>
  <si>
    <t>«Подъездные пути и инженерные сети к СОШ в мкр. 38».</t>
  </si>
  <si>
    <t xml:space="preserve">обеспечение участка, выделенного под строительство школы, подъездами, подходами и подводящими сетями. Повышение транспортной связности улично-дорожной сети микрорайона 38, ее развитие в соответствии с проектом планировки микрорайона, увеличение протяженности тротуаров, повышение комфорта и удобства передвижения внутри микрорайона, создание условий и механизмов для увеличения темпов строительства, обеспечение беспрепятственного проезда пожарной техники, обеспечение своевременного технологического присоединения к системам теплоснабжения среднеобразовательной школы.
</t>
  </si>
  <si>
    <t>коммунальное хозяйство</t>
  </si>
  <si>
    <t xml:space="preserve"> средства муниципального бюджета</t>
  </si>
  <si>
    <t>Строительство объекта</t>
  </si>
  <si>
    <t>Российская Федерация Ханты-Мансийский автономный округ - Югра, муниципальное образование городской округ Сургут, мкрн 38</t>
  </si>
  <si>
    <t>х=986301,96
y=3569962,56
х=986308,51
y=3569973,62</t>
  </si>
  <si>
    <t>«Инженерные сети и подъездные пути к СОШ в мкр. 30А»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</si>
  <si>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и пешеходной доступности территорий районов вновь формирующейся городской застройки города – микрорайона 30А, повышение комфорта и удобства поездок, уменьшение риска ДТП за счет улучшения качественных показателей сети дорог, обеспечение доступа к средней общеобразовательной школе, создание условий и механизмов для увеличения жилищного строительства в микрорайоне 30А.</t>
  </si>
  <si>
    <t>Российская Федерация Ханты-Мансийский автономный округ - Югра, муниципальное образование городской округ Сургут, мкрн. 30А</t>
  </si>
  <si>
    <t>х=983090,1903
y=3575793,2974
х=983510,3185
y=3575851,5663</t>
  </si>
  <si>
    <t>Водовод от ВК-50 в районе кольца ГРЭС до ВК-15 по ул. Пионерная с устройством повысительной насосной станции».</t>
  </si>
  <si>
    <t xml:space="preserve">создание условий для развития жилищного строительства; обеспечения территорий города сетями водо- и пожаротушения. Организация системы хозяйственно-бытового и пожарного водоснабжения промзоны ГРЭС (ул. Энергостроителей, ул. Глухова, 
ул. Загородная), поселков Кедровый, Кедровый-2, пос. Финский.
</t>
  </si>
  <si>
    <t>2023 (1 этап)</t>
  </si>
  <si>
    <t>водопроводные сети, строительство повысительной станции, площадка для разворота автотранспорта</t>
  </si>
  <si>
    <t>Российская Федерация Ханты-Мансийский автономный округ - Югра, муниципальное образование городской округ Сургут, пос. Кедровый, пос.Финский, пос.Кедровый -2</t>
  </si>
  <si>
    <t>Х=984226,82
У=3576599,67</t>
  </si>
  <si>
    <t xml:space="preserve">Улица 5 «З»
от Нефтеюганского шоссе до ул. 39 «З».
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</si>
  <si>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снижение нагрузки на существующие городские магистрали, </t>
  </si>
  <si>
    <t>Российская Федерация Ханты-Мансийский автономный округ - Югра, муниципальное образование городской округ Сургут, ул.5"З" от Нефтеюганского шоссе до ул.39 "З"</t>
  </si>
  <si>
    <t>х=986900,13
y=3568070,84</t>
  </si>
  <si>
    <t>Средняя общеобразовательная школа в микрорайоне 32 г. Сургута</t>
  </si>
  <si>
    <t>Повышение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г. Сургута.</t>
  </si>
  <si>
    <t>образование</t>
  </si>
  <si>
    <t>Строительство объекта завершено</t>
  </si>
  <si>
    <t>Российская Федерация Ханты-Мансийский автономный округ - Югра, муниципальное образование городской округ Сургут, мкрн. 32</t>
  </si>
  <si>
    <t>Бытовая канализация (x=983282,75          y=3574886,25)             Ливневая канализация (x=983282,97          y=3574854,26)        Электрические сети   (x=983258,5          y=3574837,5) Тепловодоснабжение    (x=983308,15          y=3574905,51)                    Сети связи             (x=983245,6          y=3574942,75)</t>
  </si>
  <si>
    <t>Средняя общеобразовательная школа в микрорайоне 33 г. Сургута».</t>
  </si>
  <si>
    <t>средства бюджета автономного округа, средства муниципального бюджета</t>
  </si>
  <si>
    <t xml:space="preserve">Строительство здания </t>
  </si>
  <si>
    <t>Российская Федерация Ханты-Мансийский автономный округ - Югра, муниципальное образование городской округ Сургут, мкрн.33</t>
  </si>
  <si>
    <t>Бытовая, производственная  канализация                        (х= 983847,57
y=3574461,06)
Хоз. питьеквой водопровод      (х=983912,69
y=3574587,04)                   Сети электроснабжения            
(х=983983,5
y=3574597,9)
Тепловые сети
(х=983849,4
y=3574519,7)
Сети связи
(х=984003,34
y=3574592,44)</t>
  </si>
  <si>
    <t>Улица Маяковского на участке от ул. 30 лет Победы до ул. Университетской в г. Сургуте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</si>
  <si>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снижение нагрузки на существующие городские магистрали, повышение комфорта </t>
  </si>
  <si>
    <t>средства бюджета автономного округа, средства муниципального бюджета, средства федерального бюджета</t>
  </si>
  <si>
    <t>2002 (ПИР)</t>
  </si>
  <si>
    <t>Строительство объекта завершено. Объект введен в эксплуатацию. Разрешение на ввод объекта в эксплуатпцию от 30.12.2020 №86-ru86310000-82-2020</t>
  </si>
  <si>
    <t>Российская Федерация Ханты-Мансийский автономный округ - Югра, муниципальное образование городской округ Сургут, ул. Маяковского</t>
  </si>
  <si>
    <t>х =10420,39
y= 22957,53
х =10289,76
y =23076,29</t>
  </si>
  <si>
    <t xml:space="preserve"> Объездная автомобильная дорога к дачным кооперативам «Черемушки», «Север-1», «Север-2» в обход гидротехнических сооружений ГРЭС-1                         и ГРЭС-2» Переустройство «Газопровода-отвода к Сургутской ГРЭС-2, 4 нитка</t>
  </si>
  <si>
    <t>Переустройство действующего газопровода-отвода, необходимое для завершения строительства объекта «Объездная автомобильная дорога к дачным кооперативам «Черемушки», «Север-1», «Север-2» в обход гидротехнических сооружений  ГРЭС-1 и ГРЭС-2», развитие улично- дорожной сети города, ее развитие в соответствии с генеральным планом развития города, отвечающей потребностям города в транспортном обслуживании</t>
  </si>
  <si>
    <t>2014 (ПИР)</t>
  </si>
  <si>
    <t>-</t>
  </si>
  <si>
    <t>Корректирова  проекта</t>
  </si>
  <si>
    <t>Для реализации объекта необходимо выполнение мероприятий по 2 этапу данного объекта.</t>
  </si>
  <si>
    <t>ПИР</t>
  </si>
  <si>
    <t>Российская Федерация Ханты-Мансийский автономный округ - Югра, муниципальное образование городской округ Сургут,Объездная автомобильная дорога к дачным кооперативам «Черемушки», «Север-1», «Север-2»</t>
  </si>
  <si>
    <t>не требуется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</si>
  <si>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</si>
  <si>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>Строительство спортивно-досугового комплекса</t>
  </si>
  <si>
    <t>2014 (ПИР)
2020-2021 (Коректировка ПИР)</t>
  </si>
  <si>
    <t>Выполнение работ по корректировке проекта</t>
  </si>
  <si>
    <t>Российская Федерация Ханты-Мансийский автономный округ - Югра, муниципальное образование городской округ Сургут, Сургутский район, п. Барсово,
ул. Олимпийская,  2/5</t>
  </si>
  <si>
    <t>бытовая канализация                        (х= 983617,31;
y=3559870,14);
сети электро-                  снабжения            
(х=983704,73;
y=3559989,68);
сети тепловодо-               снабжения
(х=983538,24;
y=3559883,57);
сети связи
(х=983655,30;
y=3559897,46)</t>
  </si>
  <si>
    <t xml:space="preserve">Загородный специализированный (профильный) военно-спортивный лагерь «Барсова гора» на базе центра военно-прикладных видов спорта муниципального бюджетного учреждения «Центр специальной подготовки «Сибирский легион», город Сургут
</t>
  </si>
  <si>
    <t>Обеспечение современных условий для организации активного отдыха, оздоровления и продуктивной занятости детей и молодежи в круглогодичном режиме на профильных сменах загородного специализированного (профильного) военно-спортивного лагеря «Барсова гора» муниципального бюджетного учреждения «Центр специальной подготовки «Сибирский легион»</t>
  </si>
  <si>
    <t xml:space="preserve">Российская Федерация Ханты-Мансийский автономный округ - Югра, муниципальное образование городской округ Сургут, </t>
  </si>
  <si>
    <t>сети электро-                   снабжения           
(х=984319,70;
y=3559645,12);
сети тепловодо-                  снабжения
(х=984331,38;
y=3559716,34);
сети связи
(х=984209,08;
y=3559798,31)</t>
  </si>
  <si>
    <t>Дорога с инженерными сетями ул. Усольцева на участке от улицы Есенина до Тюменского тракта в городе Сургуте</t>
  </si>
  <si>
    <t>Повышение транспортной связности улично-дорожной сети, ее развития в соответствии с генеральным планом развития города, отвечающей потребностям города в транспортном обслуживании</t>
  </si>
  <si>
    <t>2027
 (с учетом эксплуатации)</t>
  </si>
  <si>
    <t>Проектирование</t>
  </si>
  <si>
    <t>Выполнение ПИР, работ по строительству автомобильной дороге, устройству инженерных сетей</t>
  </si>
  <si>
    <t>ПИР, СМР</t>
  </si>
  <si>
    <t>Российская Федерация Ханты-Мансийский автономный округ - Югра, муниципальное образование городской округ Сургут, ул. Усольцева на участке от ул.Есенина до Тюменского тракта</t>
  </si>
  <si>
    <t xml:space="preserve">бытовая канализация (x=985359,36;          y=3569013,96);             ливневая канализация (x=985319,70;         y=3568993,56);        электрические сети   (x=985912,46;          y=3568914,22) 
водоснабжение    (x=985856,37          y=3568976,56)     </t>
  </si>
  <si>
    <t>Средняя общеобразовательная школа                                      в микрорайоне 20А                                             г. Сургута (Общеобразовательная организация                                            с универсальной безбарьерной средой)</t>
  </si>
  <si>
    <t>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</t>
  </si>
  <si>
    <t>2018 (ПИР)</t>
  </si>
  <si>
    <t>Российская Федерация Ханты-Мансийский автономный округ - Югра, муниципальное образование городской округ Сургут, мкрн 20</t>
  </si>
  <si>
    <t>Не требуется</t>
  </si>
  <si>
    <t xml:space="preserve"> Средняя общеобразовательная школа в микрорайоне 42 г. Сургута (Общеобразовательная организация                                                        с универсальной безбарьерной средой)</t>
  </si>
  <si>
    <t>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Сургута; увеличение количества мест в общеобразовательных учреждениях на 900 ученических мест; создание новых рабочих мест в количестве 203 единицы; увеличение удельного веса численности обучающихся, занимающихся в одну смену, в общей численности обучающихся                                в общеобразовательных организациях                                                                                                 на 6,1 процентных пункта</t>
  </si>
  <si>
    <t>Российская Федерация Ханты-Мансийский автономный округ - Югра, муниципальное образование городской округ Сургут, мкрн. 42</t>
  </si>
  <si>
    <t>Проезд с ул. Киртбая до поликлиники "Нефтяник" на 700 посещений в смену в мкр. 37 г. Сургута</t>
  </si>
  <si>
    <t>Установка автомобильной стоянки, устройство проезда. Тротуара. Озеленение. Обеспечение доступности МГН</t>
  </si>
  <si>
    <t>ПСД разработано</t>
  </si>
  <si>
    <t>Выполнены работы по проведению повторной госэкспертизы в объеме проверки достоверности определения сметной стоимости</t>
  </si>
  <si>
    <t>Российская Федерация Ханты-Мансийский автономный округ - Югра, муниципальное образование городской округ Сургут, мкрн. 37</t>
  </si>
  <si>
    <t>х 985359,13
y 3570342,58
х 985360,32
y 3570370,06</t>
  </si>
  <si>
    <t>Проезд с ул. Островского вдоль БУ ХМАО-Югры "СКТБ" в г. Сургуте</t>
  </si>
  <si>
    <t>2020 (ПИР)</t>
  </si>
  <si>
    <t>Выполнение ПИР в период с 2020 по 2021 гг</t>
  </si>
  <si>
    <t>Российская Федерация Ханты-Мансийский автономный округ - Югра, муниципальное образование городской округ Сургут</t>
  </si>
  <si>
    <t>Реконструкция улицы Энгельса (реконструкция                  в части устройства парковочных мест)</t>
  </si>
  <si>
    <t>установка автомобильной стоянки, устройство проезда, тротуара, озеленение; обеспечение доступности МГН</t>
  </si>
  <si>
    <t>транспортная инфраструктура</t>
  </si>
  <si>
    <t>В текущем году работы выполнены  в рамках  мероприятия по устройству объекта "Автомобильная парковка вблизи медицинских учреждений, ул. Энергетиков, 14, г. Сургут".</t>
  </si>
  <si>
    <t>Российская Федерация Ханты-Мансийский автономный округ - Югра, муниципальное образование городской округ Сургут, ул.Энгельса</t>
  </si>
  <si>
    <t xml:space="preserve"> Нежилое здание, расположенное                                       по адресу: г. Сургут, ул. Мелик-Карамова, 3</t>
  </si>
  <si>
    <t>Реконструкция объекта предусмотрена муниципальной программой «Развитие культуры и туризма в городе Сургуте                                                                             на период до 2030 года», утвержденной постановлением Администрации города                                                                           от 13.12.2013 № 8976 (далее – муниципальная программа);   программой комплексного развития социальной инфраструктуры муниципального образования городской округ город Сургут на период до 2035 года, утвержденной решением Думы города                                                                                 от 25.12.2017 № 222-VI ДГ                                                  «О программе комплексного развития социальной инфраструктуры муниципального образования городской округ город Сургут                                                  на период до 2035 года» (далее – ПКР);   перечнем объектов, предлагаемых для реализации в 2018 году, утвержденным Главой города 12.03.2018</t>
  </si>
  <si>
    <t>культура</t>
  </si>
  <si>
    <t>Выполнение ПИР в 2018 г.</t>
  </si>
  <si>
    <t>Реконструкция</t>
  </si>
  <si>
    <t>Российская Федерация Ханты-Мансийский автономный округ - Югра, муниципальное образование городской округ Сургут, ул.Мелик-Карамова</t>
  </si>
  <si>
    <t>x = 61,236570
y = 73,419436</t>
  </si>
  <si>
    <t>Детская школа искусств в мкр. 25 г. Сургута</t>
  </si>
  <si>
    <t>Строительство объекта предусмотрено муниципальной программой, ПКР</t>
  </si>
  <si>
    <t>культура и образование</t>
  </si>
  <si>
    <t>2016 (ПИР)</t>
  </si>
  <si>
    <t xml:space="preserve">Выполнение ПИР в 2016 - 2017 гг. </t>
  </si>
  <si>
    <t>Новое строительство</t>
  </si>
  <si>
    <t>Российская Федерация Ханты-Мансийский автономный округ - Югра, муниципальное образование городской округ Сургут, мкрн 25</t>
  </si>
  <si>
    <t>x = 61,238126
y = 73,458494</t>
  </si>
  <si>
    <t xml:space="preserve"> МАУ "Городской культурный центр", ул. Сибирская, 2, г. Сургут. Реконструкция"</t>
  </si>
  <si>
    <t>Развитие российской культуры как духовно-нравствекнной основы развития личности и общества в г. Сургуте</t>
  </si>
  <si>
    <t xml:space="preserve"> средства муниципального бюджета, 
средства депутатов округа ( ПИР-2020)</t>
  </si>
  <si>
    <t>Российская Федерация Ханты-Мансийский автономный округ - Югра, муниципальное образование городской округ Сургут, ул.Сибирская</t>
  </si>
  <si>
    <t xml:space="preserve"> МАУ "Театр актера и куклы "Петрушка". Реконструкция. </t>
  </si>
  <si>
    <t>Решается вопрос о целесообразности расходов на ПИР.</t>
  </si>
  <si>
    <t>Автомобильная дорога от Югорского тракта до ХСТО "Волна" и ПЛГК "Нептун" в пойменной части протоки Кривуля</t>
  </si>
  <si>
    <t>Повышение транспортной связности улично-дорожной сети, ее развития в соответствии с генеральным планом развития города, отвечающей потребностям города в транспортном обслуживании.</t>
  </si>
  <si>
    <t>Выполнение ПИР в период с 2020 по 2021 гг, запрос технических условий, внесение изменений в проект планировки и межевания</t>
  </si>
  <si>
    <t>Российская Федерация Ханты-Мансийский автономный округ - Югра, муниципальное образование городской округ Сургут, пойма 2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</si>
  <si>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</si>
  <si>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Создание условий для развития строительства на территории Пома-2; обеспечение территорий сетями бытовой канализации.</t>
  </si>
  <si>
    <t>Российская Федерация Ханты-Мансийский автономный округ - Югра, муниципальное образование городской округ Сургут, пойма-2</t>
  </si>
  <si>
    <t>х = 3569785,6551
y = 982618,8380</t>
  </si>
  <si>
    <t>Ливневая канализация для перспективных объектов территорий: Пойма-2, кв. П-2, кв. П-4, г. Сургут</t>
  </si>
  <si>
    <t>Создание условий для развития строительства на территории Пома-2, кв. П-2, кв. П-4; обеспечение территорий сетями ливневой канализации.</t>
  </si>
  <si>
    <t>Объект реализован в составе объекта "Магистральная дорога на участках: ул. 16 "ЮР" от ул. 3 "ЮР" до примыкания к ул. Никольская; ул. 3 "ЮР" от ул. 16 "ЮР" до ул. 18 "ЮР"; ул. 18 "ЮР" от 3 "ЮР" до примыкания к ул. Энгельса в г. Сургуте"</t>
  </si>
  <si>
    <t>Российская Федерация Ханты-Мансийский автономный округ - Югра, муниципальное образование городской округ Сургут, Пойма -2</t>
  </si>
  <si>
    <t>х = 3570350.2169
y = 981705.3945</t>
  </si>
  <si>
    <t>Спортивное ядро в микрорайоне № 35-А г. Сургута. Спортивный центр с административно-бытовыми помещениями</t>
  </si>
  <si>
    <t>Здание спортивного центра двухэтажное прямоугольной в плане формы с выступающими объёмами входных тамбуров. Кровля двухскатная с организованным наружным водоотводом,  наружной пожарной лестницей.Проектируемый центр является объектом спорта и предназначен для проведения тренировочных занятий по физической культуре, а также проведения физкультурно-массовых и зрелищных мероприятий.</t>
  </si>
  <si>
    <t>спорт</t>
  </si>
  <si>
    <t>Строительство здания и сетей инженерно-технического обеспечения</t>
  </si>
  <si>
    <t>Российская Федерация Ханты-Мансийский автономный округ - Югра, муниципальное образование городской округ Сургут, мкрн 35А</t>
  </si>
  <si>
    <t>Бытовая, производственная  канализация                        (х= 983847,57
y=3574461,06);
Хоз. питьеквой водопровод      (х=983912,69
y=3574587,04);                   Сети электроснабжения            
(х=983983,5
y=3574597,9);
Тепловые сети
(х=983849,4
y=3574519,7)
Сети связи
(х=984003,34
y=3574592,44)</t>
  </si>
  <si>
    <t>Спортивное ядро в микрорайоне № 35-А г. Сургута 3-й пусковой комплекс. Реконструкция.</t>
  </si>
  <si>
    <t>Реконструкция объекта в части устройства путепровода при пересечении с улицей 4 «З», изменение конфигурации большого круга с учётом красных линий улицы 5«З»</t>
  </si>
  <si>
    <t>Выполнение ПИР в 2020-2021гг.</t>
  </si>
  <si>
    <t>Станция юных натуралистов в лесопарковой зоне междуречья р. Сайма</t>
  </si>
  <si>
    <t xml:space="preserve">Обеспечение доступности качественного дополнительного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Сургута. Создание новых рабочих мест в количестве 203 единицы. </t>
  </si>
  <si>
    <t>Решается вопрос о целесообразности реализации объекта.</t>
  </si>
  <si>
    <t>Российская Федерация Ханты-Мансийский автономный округ - Югра, муниципальное образование городской округ Сургут, лесопарковая зона междуречья р.Сайма</t>
  </si>
  <si>
    <t>Объездная автомобильная дорога 1"З" на участке от ул. Югорской до ул.Тюменская, г.Сургут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</si>
  <si>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восточной окраины города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</si>
  <si>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 xml:space="preserve">Средства сняты в рамках  исполнения протокольного поручения заседания постоянного комитета Думы города от 22.05.2020 г. №31 </t>
  </si>
  <si>
    <t>Российская Федерация Ханты-Мансийский автономный округ - Югра, муниципальное образование городской округ Сургут, объездная автомобильная дорога 1"З" на участке от ул. Югорской до ул.Тюменская</t>
  </si>
  <si>
    <t>Инженерные сети к спортивному сооружению в мкр. 44 г.Сургут</t>
  </si>
  <si>
    <t xml:space="preserve">Обеспечение участка, выделенного под строительство спортцентра, подводящими сетями; создание условий и механизмов для увеличения темпов строительства, обеспечение своевременного технологического присоединения к системам энергоснабжения спортивного сооружения.
</t>
  </si>
  <si>
    <t>Выполнение ПИР в 2020 г
Работы не выполнены. Ведется претензионная работа.</t>
  </si>
  <si>
    <t>Российская Федерация Ханты-Мансийский автономный округ - Югра, муниципальное образование городской округ Сургут, мкрн. 44</t>
  </si>
  <si>
    <t xml:space="preserve">бытовая, производственная  канализация                        (х= 987085,38
y=3569514,74)
хоз. питьеквой водопровод      (х=987062,9
y=3569459,85)                   сети электроснабжения            
(х=987165,01
y=3569546,03)
тепловые сети
(х=987032,57
y=3569474,44)
</t>
  </si>
  <si>
    <t>Инженерные сети к спортивным сооружениям в мкр. 30А, г.Сургут</t>
  </si>
  <si>
    <t>Выполнение ПИР в 2020 г.</t>
  </si>
  <si>
    <t>бытовая, производственная  канализация                        (х= 983213,96
y=3575744,25)
хоз. питьеквой водопровод      (х=983507,10
y=3575891,69)                   сети электроснабжения            
(х=983594,91
y=3575720,25)
тепловые сети
(х=983428,59
y=3575909,30)</t>
  </si>
  <si>
    <t>Инженерные сети к спортивным сооружениям в хоззоне на пересечении улиц Маяковского и 30 лет Победы, г.Сургут</t>
  </si>
  <si>
    <t>Российская Федерация Ханты-Мансийский автономный округ - Югра, муниципальное образование городской округ Сургут, Хоззона</t>
  </si>
  <si>
    <t xml:space="preserve">бытовая, производственная  канализация                        (х= 983473,98
y=3573486,12)
хоз. питьеквой водопровод      (х=983465,23
y=3573444,20)                   сети электроснабжения            
(х=983662,12
y=3573846,5)
тепловые сети
(х=983356,82
y=3573557,37)
</t>
  </si>
  <si>
    <t>Инженерные сети к спортивному сооружению в мкр.А, г.Сургут</t>
  </si>
  <si>
    <t>Российская Федерация Ханты-Мансийский автономный округ - Югра, муниципальное образование городской округ Сургут, мкрн А</t>
  </si>
  <si>
    <t xml:space="preserve">бытовая, производственная  канализация                        (х= 983395,44
y=3571134,53)
сети ливневой канализации      (х=983285,60
y=3571103,92)                   сети тепловодоснабженипя   
(х=983476,86
y=3571225,86)
</t>
  </si>
  <si>
    <t>Приобретение помещения для размещения Кванториума</t>
  </si>
  <si>
    <t>Обеспечение доступности качественного дополнительного образования</t>
  </si>
  <si>
    <t>Приобретение</t>
  </si>
  <si>
    <t>Приобретение в 2021 году</t>
  </si>
  <si>
    <t>Улица 4 "З" от Югорского тракта до автомобильной дороги к п. Белый Яр в г. Сургуте</t>
  </si>
  <si>
    <t>Соединение двух муниципальных образований город Сургут и Сургутский район, повышение транспортной связности Югорский тракт с поселком Белый Яр. Перераспределение транспортных потоков, с разгрузкой основного направления по Нефтеюганскому шоссе на въезде и выезде из города.</t>
  </si>
  <si>
    <t>Выполнение ПИР в 2019-2020гг.</t>
  </si>
  <si>
    <t>Российская Федерация Ханты-Мансийский автономный округ - Югра, муниципальное образование городской округ Сургут, ул.4 "З"</t>
  </si>
  <si>
    <t xml:space="preserve"> КТПН-745: х=984602,5, у=3569319,2;                    КТПН-709: х=984684,0, у=3566278,5;                               ВКрек: х=984609,8, у=3569549,8;                      ДК: х=984369,15, у=3569397,0
</t>
  </si>
  <si>
    <t>Магистральная дорога на участках: ул. 16 "ЮР" от ул. 3 "ЮР" до примыкания к ул. Никольская; ул. 3 "ЮР" от ул. 16 "ЮР" до ул. 18 "ЮР"; ул. 18 "ЮР" от 3 "ЮР" до примыкания к ул. Энгельса в г. Сургуте</t>
  </si>
  <si>
    <t>Выполнение ПИР в период с 2020 по 2022 гг</t>
  </si>
  <si>
    <t>в том числе</t>
  </si>
  <si>
    <t xml:space="preserve"> Подготовка территории для строительства магистральной дороги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</si>
  <si>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 xml:space="preserve">Создание условий для развития транспортного строительства;
</t>
  </si>
  <si>
    <t>Выполнение ПИР в 2020 году</t>
  </si>
  <si>
    <t>Участок набережной протоки Кривуля в г. Сургуте</t>
  </si>
  <si>
    <t>Строительство набережной с устройством рекреационной зоны</t>
  </si>
  <si>
    <t>Российская Федерация Ханты-Мансийский автономный округ - Югра, муниципальное образование городской округ Сургут, протока Кривуля</t>
  </si>
  <si>
    <t>Локально-очистные сооружения ливневой канализации для существующих и перспективных объектов территорий: Пойма-2, Пойма-3, кв. П-1, кв. П-2, кв. П-7, кв. П-8, г. Сургут</t>
  </si>
  <si>
    <t>предназначены для очистки ливневых  сточных вод с территорий: Пойма-2, Пойма-3, кв. П-1, кв. П-2, кв. П-7, кв. П-8, г. Сургут</t>
  </si>
  <si>
    <t>Российская Федерация Ханты-Мансийский автономный округ - Югра, муниципальное образование городской округ Сургут, Пойма-2, Пойма-3</t>
  </si>
  <si>
    <t>Нежилое здание, расположенное по адресу: г. Сургут, ул. Сибирская, 14. Реконструкция</t>
  </si>
  <si>
    <t xml:space="preserve">Одноэтажное нежилое здание закреплено на праве оперативного управления за муниципальным автономным учреждением «Наше время».
В здании будет предусмотрено размещение следующих отделений МАУ ПРСМ «Наше время»: «Прачечная», «Швейный цех», «Магазин текстильной продукции».
Здание предназначено для предоставления бытовых услуг населению, предоставление рабочих мест для детей и молодежи в возрасте от 14 до 18 лет.
</t>
  </si>
  <si>
    <t xml:space="preserve">Выполнение ПИР в  2020 </t>
  </si>
  <si>
    <t>Российская Федерация Ханты-Мансийский автономный округ - Югра, муниципальное образование городской округ Сургут, ул.Сибирская,14</t>
  </si>
  <si>
    <t>Водоснабжение поселка Кедровый-1, г. Сургут</t>
  </si>
  <si>
    <t xml:space="preserve">создание условий для развития жилищного строительства; обеспечения территорий города сетями водо- и пожаротушения; организация системы хозяйственно-бытового и пожарного водоснабжения поселка
</t>
  </si>
  <si>
    <t>Бюджетной сметой МКУ "УКС" средства на реализацию объекта не предусмотрены.</t>
  </si>
  <si>
    <t>Российская Федерация Ханты-Мансийский автономный округ - Югра, муниципальное образование городской округ Сургут, Кедровый-1</t>
  </si>
  <si>
    <t>Водоснабжение поселка Кедровый-2, г. Сургут</t>
  </si>
  <si>
    <t>Российская Федерация Ханты-Мансийский автономный округ - Югра, муниципальное образование городской округ Сургут, Кедровый-2</t>
  </si>
  <si>
    <t>Водоснабжение поселка Финский, г. Сургут</t>
  </si>
  <si>
    <t>проектирование</t>
  </si>
  <si>
    <t>Российская Федерация Ханты-Мансийский автономный округ - Югра, муниципальное образование городской округ Сургут, пос. Финский</t>
  </si>
  <si>
    <t xml:space="preserve"> Автомобильная парковка вблизи медицинских учреждений, ул. Энергетиков, 14, г. Сургут </t>
  </si>
  <si>
    <t>Концептуально объект имеет вид открытого плоскостного сооружения общего пользования</t>
  </si>
  <si>
    <t>Выполнение ПИР в 2018 году, выполнение СМР в 2020 году</t>
  </si>
  <si>
    <t>Российская Федерация Ханты-Мансийский автономный округ - Югра, муниципальное образование городской округ Сургут, ул. Энергетиков,14</t>
  </si>
  <si>
    <t>Улица Тюменская от ул. Сосновой до ул. Монтажников в г.Сургуте</t>
  </si>
  <si>
    <t>Развитие улично-дорожной сети в соответствии с генеральным планом города, отвечающей потребностям города в транспортном обслуживании и пешеходной доступности, увеличение протяженности автомобильных дорог, повышение транспортной доступности территорий микрорайонов города, создание условий и механизмов для увеличения жилищного строительства.</t>
  </si>
  <si>
    <t>Выполнение ПИР в 2020-2021 г.</t>
  </si>
  <si>
    <t>Российская Федерация Ханты-Мансийский автономный округ - Югра, муниципальное образование городской округ Сургут, ул. Тюменская</t>
  </si>
  <si>
    <t>Магистральная ул.1-В на участке от ул.4-В до ул.5-В с сетями инженер.обеспеч. в г.Сургуте.Реконструкция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</si>
  <si>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восточной окраины города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</si>
  <si>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Выполнение ПИР в2021-2022 году</t>
  </si>
  <si>
    <t>Российская Федерация Ханты-Мансийский автономный округ - Югра, муниципальное образование городской округ Сургут, ул.Магистральная ул.1-В на участке от ул.4-В до ул.5-В</t>
  </si>
  <si>
    <t>Магистральная улица №1В на участке от 30 лет Победы до ул. Геологическая (вторая очередь)</t>
  </si>
  <si>
    <t>Повышение транспортной связности улично-дорожной сети, снижение нагрузки на существующие городские магистрали, организация парковочных мест.</t>
  </si>
  <si>
    <t>Выполнение ПИР в 2019 году</t>
  </si>
  <si>
    <t>Российская Федерация Ханты-Мансийский автономный округ - Югра, муниципальное образование городской округ Сургут, Магистральная улица №1В на участке от 30 лет Победы до ул. Геологическая</t>
  </si>
  <si>
    <t xml:space="preserve">Питающая линия наружнего освещения 0,4 кВ(ТП-418)        (х=982609.67
y=3575411.04)                       </t>
  </si>
  <si>
    <t>Магистральный водовод для нужд Поймы-2, "Научно-технологического центра в городе Сургуте" и перспективной застройки</t>
  </si>
  <si>
    <t>Сеть водоснабжения для нужд Поймы-2, "Научно-технологического центра в городе Сургуте" и перспективной застройки</t>
  </si>
  <si>
    <t>Выполнение ПИР в 2020 -2021 году</t>
  </si>
  <si>
    <t>Российская Федерация Ханты-Мансийский автономный округ - Югра, муниципальное образование городской округ Сургут, пойма - 2</t>
  </si>
  <si>
    <t>Улица 12 "В" от ул. Профсоюзов до Нефтеюганского шоссе в г. Сургуте</t>
  </si>
  <si>
    <t>Выполнение ПИР в 2021-2022 году</t>
  </si>
  <si>
    <t>Российская Федерация Ханты-Мансийский автономный округ - Югра, муниципальное образование городской округ Сургут, Улица 12 "В" от ул. Профсоюзов до Нефтеюганского шоссе</t>
  </si>
  <si>
    <t>Улица 3 "З" на участке от Тюменского тракта до улицы 4 "З" в г. Сургуте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</si>
  <si>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западного жилого района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</si>
  <si>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Российская Федерация Ханты-Мансийский автономный округ - Югра, муниципальное образование городской округ Сургут, Улица 3 "З" на участке от Тюменского тракта до улицы 4 "З"</t>
  </si>
  <si>
    <t>Тротуар по ул. Рыбников от ул. Югорской до ул. Щепеткина</t>
  </si>
  <si>
    <t>Развитие транспортной инфраструктуры, обеспечение безопасности передвижения пешеходов</t>
  </si>
  <si>
    <t>Бюджетные инвестиции</t>
  </si>
  <si>
    <t>Проектирование, строительство</t>
  </si>
  <si>
    <t>2020 - ПИР, 2021 - строительство</t>
  </si>
  <si>
    <t>Департамент городского хозяйства, МКУ «ДДТиЖКК»</t>
  </si>
  <si>
    <t>Тротуар по Нефтеюганскому шоссе</t>
  </si>
  <si>
    <t>2019 - ПИР, 2020 - начало строительства, 2021 - окончание строительства</t>
  </si>
  <si>
    <t xml:space="preserve">"Новое кладбище "Чернореченское 2"
I пусковой комплекс
4 этап строительства </t>
  </si>
  <si>
    <t>Объект "Новое кладбище "Чернореченское-2" в г.Сургуте" разделен на два пусковых комлпекса. I пускововй комплекс разделен на 13 этапов строительства по три карты захоронения на каждом этапе. Размер каждой карты составляет 50х150 м. Осуществляется выторфовка территории и обратная засыпка песком, строительство проездов из дорожных плит и озеленение. Вновь вводимые карты захоронений позволяют снять напряженность в нехватке площадей для захоронения и обеспечивают местами погребения, отведенными в соответствии с этическими, санитарными и экологическими требованиями.</t>
  </si>
  <si>
    <t>строительство</t>
  </si>
  <si>
    <t>СМР, окончание работ в 2020 году</t>
  </si>
  <si>
    <t xml:space="preserve">"Новое кладбище "Чернореченское 2" 
в г.Сургут.
I пусковой комплекс
5 этап строительства </t>
  </si>
  <si>
    <t>* - стоимость указана без учета затрат на обслуживание объека</t>
  </si>
  <si>
    <t>Приложение к письму</t>
  </si>
  <si>
    <t xml:space="preserve">Отчет по реализации плана
 создания объектов инвестиционной инфраструктуры 
в муниципальном образовании городской округ город Сургут за 2020 год
</t>
  </si>
  <si>
    <t>103 687,54 
(22 784,90-фед. средства; 
72 723,08-окруж. средства;
8 179,55 местные средства)</t>
  </si>
  <si>
    <t>178 780,96 
(123 640,50- фед. средства, 
38 292,90 - окруж. средства, 
16 847,56 - местные средства)</t>
  </si>
  <si>
    <t>760 876,02 
(174 673,30-фед. средства, 
510 115,05 - окруж. средства, 
76 087,67 - местные средства</t>
  </si>
  <si>
    <t>357 978,22 
(322 180,40 - окруж. средства, 
35 797,82 - местные средства)</t>
  </si>
  <si>
    <t>165 828,85 
(72 260,10 - фед. средства, 
73 648,79 - окруж. средства, 
19 919,96 - местные средства)</t>
  </si>
  <si>
    <t xml:space="preserve">1 287,72 
</t>
  </si>
  <si>
    <t>9 400 (окружные средства)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</si>
</sst>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="90" zoomScaleNormal="90" workbookViewId="0">
      <selection activeCell="S3" sqref="S3"/>
    </sheetView>
  </sheetViews>
  <sheetFormatPr defaultRowHeight="15" x14ac:dyDescent="0.25"/>
  <cols>
    <col min="1" max="1" width="4.140625" customWidth="1"/>
    <col min="2" max="2" width="17" customWidth="1"/>
    <col min="3" max="3" width="35.7109375" customWidth="1"/>
    <col min="4" max="4" width="14.140625" customWidth="1"/>
    <col min="5" max="5" width="11.140625" customWidth="1"/>
    <col min="6" max="6" width="17" customWidth="1"/>
    <col min="7" max="7" width="13.85546875" customWidth="1"/>
    <col min="10" max="10" width="11.140625" customWidth="1"/>
    <col min="11" max="11" width="11" customWidth="1"/>
    <col min="14" max="14" width="20.5703125" customWidth="1"/>
    <col min="15" max="15" width="10.85546875" customWidth="1"/>
    <col min="17" max="17" width="14.140625" customWidth="1"/>
  </cols>
  <sheetData>
    <row r="1" spans="1:17" x14ac:dyDescent="0.25">
      <c r="O1" t="s">
        <v>260</v>
      </c>
    </row>
    <row r="2" spans="1:17" ht="70.5" customHeight="1" x14ac:dyDescent="0.25">
      <c r="A2" s="40" t="s">
        <v>261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51.75" customHeight="1" x14ac:dyDescent="0.2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/>
      <c r="J3" s="35" t="s">
        <v>8</v>
      </c>
      <c r="K3" s="35"/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</row>
    <row r="4" spans="1:17" ht="51" x14ac:dyDescent="0.25">
      <c r="A4" s="42"/>
      <c r="B4" s="35"/>
      <c r="C4" s="35"/>
      <c r="D4" s="35"/>
      <c r="E4" s="35"/>
      <c r="F4" s="35"/>
      <c r="G4" s="35"/>
      <c r="H4" s="1" t="s">
        <v>15</v>
      </c>
      <c r="I4" s="1" t="s">
        <v>16</v>
      </c>
      <c r="J4" s="1" t="s">
        <v>17</v>
      </c>
      <c r="K4" s="1" t="s">
        <v>18</v>
      </c>
      <c r="L4" s="35"/>
      <c r="M4" s="35"/>
      <c r="N4" s="35"/>
      <c r="O4" s="35"/>
      <c r="P4" s="35"/>
      <c r="Q4" s="35"/>
    </row>
    <row r="5" spans="1:17" x14ac:dyDescent="0.2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ht="168" x14ac:dyDescent="0.25">
      <c r="A6" s="4">
        <v>1</v>
      </c>
      <c r="B6" s="5" t="s">
        <v>19</v>
      </c>
      <c r="C6" s="6" t="s">
        <v>20</v>
      </c>
      <c r="D6" s="6" t="s">
        <v>21</v>
      </c>
      <c r="E6" s="7">
        <v>994408.62</v>
      </c>
      <c r="F6" s="6" t="s">
        <v>22</v>
      </c>
      <c r="G6" s="6" t="s">
        <v>262</v>
      </c>
      <c r="H6" s="6">
        <v>2019</v>
      </c>
      <c r="I6" s="6">
        <v>2021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7" t="s">
        <v>28</v>
      </c>
      <c r="P6" s="5" t="s">
        <v>29</v>
      </c>
      <c r="Q6" s="5" t="s">
        <v>30</v>
      </c>
    </row>
    <row r="7" spans="1:17" ht="216" x14ac:dyDescent="0.25">
      <c r="A7" s="4">
        <v>2</v>
      </c>
      <c r="B7" s="5" t="s">
        <v>31</v>
      </c>
      <c r="C7" s="6" t="s">
        <v>32</v>
      </c>
      <c r="D7" s="6" t="s">
        <v>33</v>
      </c>
      <c r="E7" s="8">
        <v>77158.09</v>
      </c>
      <c r="F7" s="6" t="s">
        <v>34</v>
      </c>
      <c r="G7" s="12">
        <v>20238.650000000001</v>
      </c>
      <c r="H7" s="9">
        <v>2020</v>
      </c>
      <c r="I7" s="9">
        <v>2021</v>
      </c>
      <c r="J7" s="6" t="s">
        <v>23</v>
      </c>
      <c r="K7" s="6" t="s">
        <v>35</v>
      </c>
      <c r="L7" s="6" t="s">
        <v>25</v>
      </c>
      <c r="M7" s="6" t="s">
        <v>26</v>
      </c>
      <c r="N7" s="6" t="s">
        <v>36</v>
      </c>
      <c r="O7" s="7" t="s">
        <v>28</v>
      </c>
      <c r="P7" s="5" t="s">
        <v>29</v>
      </c>
      <c r="Q7" s="5" t="s">
        <v>37</v>
      </c>
    </row>
    <row r="8" spans="1:17" ht="228" x14ac:dyDescent="0.25">
      <c r="A8" s="4">
        <v>3</v>
      </c>
      <c r="B8" s="5" t="s">
        <v>38</v>
      </c>
      <c r="C8" s="6" t="s">
        <v>39</v>
      </c>
      <c r="D8" s="6" t="s">
        <v>33</v>
      </c>
      <c r="E8" s="8">
        <v>55236.47</v>
      </c>
      <c r="F8" s="5" t="s">
        <v>34</v>
      </c>
      <c r="G8" s="7">
        <v>26956.46</v>
      </c>
      <c r="H8" s="9">
        <v>2020</v>
      </c>
      <c r="I8" s="9">
        <v>2021</v>
      </c>
      <c r="J8" s="6" t="s">
        <v>23</v>
      </c>
      <c r="K8" s="6" t="s">
        <v>35</v>
      </c>
      <c r="L8" s="6" t="s">
        <v>25</v>
      </c>
      <c r="M8" s="6" t="s">
        <v>26</v>
      </c>
      <c r="N8" s="6" t="s">
        <v>40</v>
      </c>
      <c r="O8" s="7" t="s">
        <v>28</v>
      </c>
      <c r="P8" s="5" t="s">
        <v>29</v>
      </c>
      <c r="Q8" s="5" t="s">
        <v>41</v>
      </c>
    </row>
    <row r="9" spans="1:17" ht="120" x14ac:dyDescent="0.25">
      <c r="A9" s="4">
        <v>4</v>
      </c>
      <c r="B9" s="5" t="s">
        <v>42</v>
      </c>
      <c r="C9" s="6" t="s">
        <v>43</v>
      </c>
      <c r="D9" s="6" t="s">
        <v>33</v>
      </c>
      <c r="E9" s="8">
        <v>459984.46717999998</v>
      </c>
      <c r="F9" s="6" t="s">
        <v>34</v>
      </c>
      <c r="G9" s="12">
        <v>1853.37</v>
      </c>
      <c r="H9" s="9">
        <v>2021</v>
      </c>
      <c r="I9" s="9" t="s">
        <v>44</v>
      </c>
      <c r="J9" s="6" t="s">
        <v>23</v>
      </c>
      <c r="K9" s="6" t="s">
        <v>45</v>
      </c>
      <c r="L9" s="6" t="s">
        <v>25</v>
      </c>
      <c r="M9" s="6" t="s">
        <v>26</v>
      </c>
      <c r="N9" s="6" t="s">
        <v>46</v>
      </c>
      <c r="O9" s="7" t="s">
        <v>28</v>
      </c>
      <c r="P9" s="5" t="s">
        <v>29</v>
      </c>
      <c r="Q9" s="5" t="s">
        <v>47</v>
      </c>
    </row>
    <row r="10" spans="1:17" ht="96" x14ac:dyDescent="0.25">
      <c r="A10" s="4">
        <v>5</v>
      </c>
      <c r="B10" s="5" t="s">
        <v>48</v>
      </c>
      <c r="C10" s="6" t="s">
        <v>49</v>
      </c>
      <c r="D10" s="6" t="s">
        <v>21</v>
      </c>
      <c r="E10" s="8">
        <v>566741.67000000004</v>
      </c>
      <c r="F10" s="6" t="s">
        <v>22</v>
      </c>
      <c r="G10" s="6" t="s">
        <v>263</v>
      </c>
      <c r="H10" s="10">
        <v>2019</v>
      </c>
      <c r="I10" s="10">
        <v>2021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50</v>
      </c>
      <c r="O10" s="7" t="s">
        <v>28</v>
      </c>
      <c r="P10" s="5" t="s">
        <v>29</v>
      </c>
      <c r="Q10" s="5" t="s">
        <v>51</v>
      </c>
    </row>
    <row r="11" spans="1:17" ht="216" x14ac:dyDescent="0.25">
      <c r="A11" s="4">
        <v>6</v>
      </c>
      <c r="B11" s="5" t="s">
        <v>52</v>
      </c>
      <c r="C11" s="6" t="s">
        <v>53</v>
      </c>
      <c r="D11" s="6" t="s">
        <v>54</v>
      </c>
      <c r="E11" s="8">
        <v>991129.12586999999</v>
      </c>
      <c r="F11" s="6" t="s">
        <v>22</v>
      </c>
      <c r="G11" s="6" t="s">
        <v>264</v>
      </c>
      <c r="H11" s="9">
        <v>2018</v>
      </c>
      <c r="I11" s="9">
        <v>2020</v>
      </c>
      <c r="J11" s="5" t="s">
        <v>23</v>
      </c>
      <c r="K11" s="5" t="s">
        <v>55</v>
      </c>
      <c r="L11" s="6" t="s">
        <v>25</v>
      </c>
      <c r="M11" s="6" t="s">
        <v>26</v>
      </c>
      <c r="N11" s="6" t="s">
        <v>56</v>
      </c>
      <c r="O11" s="7" t="s">
        <v>28</v>
      </c>
      <c r="P11" s="5" t="s">
        <v>29</v>
      </c>
      <c r="Q11" s="5" t="s">
        <v>57</v>
      </c>
    </row>
    <row r="12" spans="1:17" ht="240" x14ac:dyDescent="0.25">
      <c r="A12" s="4">
        <v>7</v>
      </c>
      <c r="B12" s="5" t="s">
        <v>58</v>
      </c>
      <c r="C12" s="6" t="s">
        <v>53</v>
      </c>
      <c r="D12" s="6" t="s">
        <v>54</v>
      </c>
      <c r="E12" s="8">
        <v>993567.55061999999</v>
      </c>
      <c r="F12" s="6" t="s">
        <v>59</v>
      </c>
      <c r="G12" s="6" t="s">
        <v>265</v>
      </c>
      <c r="H12" s="10">
        <v>2019</v>
      </c>
      <c r="I12" s="9">
        <v>2021</v>
      </c>
      <c r="J12" s="5" t="s">
        <v>23</v>
      </c>
      <c r="K12" s="5" t="s">
        <v>60</v>
      </c>
      <c r="L12" s="6" t="s">
        <v>25</v>
      </c>
      <c r="M12" s="6" t="s">
        <v>26</v>
      </c>
      <c r="N12" s="6" t="s">
        <v>61</v>
      </c>
      <c r="O12" s="7" t="s">
        <v>28</v>
      </c>
      <c r="P12" s="5" t="s">
        <v>29</v>
      </c>
      <c r="Q12" s="5" t="s">
        <v>62</v>
      </c>
    </row>
    <row r="13" spans="1:17" ht="192" x14ac:dyDescent="0.25">
      <c r="A13" s="4">
        <v>8</v>
      </c>
      <c r="B13" s="5" t="s">
        <v>63</v>
      </c>
      <c r="C13" s="6" t="s">
        <v>64</v>
      </c>
      <c r="D13" s="6" t="s">
        <v>21</v>
      </c>
      <c r="E13" s="8">
        <v>598779.16374999995</v>
      </c>
      <c r="F13" s="6" t="s">
        <v>65</v>
      </c>
      <c r="G13" s="6" t="s">
        <v>266</v>
      </c>
      <c r="H13" s="10" t="s">
        <v>66</v>
      </c>
      <c r="I13" s="10">
        <v>2020</v>
      </c>
      <c r="J13" s="6" t="s">
        <v>23</v>
      </c>
      <c r="K13" s="5" t="s">
        <v>67</v>
      </c>
      <c r="L13" s="6" t="s">
        <v>25</v>
      </c>
      <c r="M13" s="6" t="s">
        <v>26</v>
      </c>
      <c r="N13" s="6" t="s">
        <v>68</v>
      </c>
      <c r="O13" s="7" t="s">
        <v>28</v>
      </c>
      <c r="P13" s="5" t="s">
        <v>29</v>
      </c>
      <c r="Q13" s="5" t="s">
        <v>69</v>
      </c>
    </row>
    <row r="14" spans="1:17" ht="168" x14ac:dyDescent="0.25">
      <c r="A14" s="4">
        <v>9</v>
      </c>
      <c r="B14" s="5" t="s">
        <v>70</v>
      </c>
      <c r="C14" s="5" t="s">
        <v>71</v>
      </c>
      <c r="D14" s="5" t="s">
        <v>33</v>
      </c>
      <c r="E14" s="8">
        <v>239945.61</v>
      </c>
      <c r="F14" s="5" t="s">
        <v>34</v>
      </c>
      <c r="G14" s="33">
        <v>0</v>
      </c>
      <c r="H14" s="9" t="s">
        <v>72</v>
      </c>
      <c r="I14" s="9" t="s">
        <v>73</v>
      </c>
      <c r="J14" s="5" t="s">
        <v>74</v>
      </c>
      <c r="K14" s="5" t="s">
        <v>75</v>
      </c>
      <c r="L14" s="5" t="s">
        <v>76</v>
      </c>
      <c r="M14" s="6" t="s">
        <v>26</v>
      </c>
      <c r="N14" s="6" t="s">
        <v>77</v>
      </c>
      <c r="O14" s="7" t="s">
        <v>28</v>
      </c>
      <c r="P14" s="5" t="s">
        <v>29</v>
      </c>
      <c r="Q14" s="5" t="s">
        <v>78</v>
      </c>
    </row>
    <row r="15" spans="1:17" ht="180" x14ac:dyDescent="0.25">
      <c r="A15" s="4">
        <v>10</v>
      </c>
      <c r="B15" s="5" t="s">
        <v>79</v>
      </c>
      <c r="C15" s="6" t="s">
        <v>80</v>
      </c>
      <c r="D15" s="6" t="s">
        <v>54</v>
      </c>
      <c r="E15" s="8">
        <v>317757.07</v>
      </c>
      <c r="F15" s="6" t="s">
        <v>34</v>
      </c>
      <c r="G15" s="6" t="s">
        <v>267</v>
      </c>
      <c r="H15" s="6" t="s">
        <v>81</v>
      </c>
      <c r="I15" s="10" t="s">
        <v>73</v>
      </c>
      <c r="J15" s="5" t="s">
        <v>74</v>
      </c>
      <c r="K15" s="6" t="s">
        <v>82</v>
      </c>
      <c r="L15" s="5" t="s">
        <v>74</v>
      </c>
      <c r="M15" s="6" t="s">
        <v>26</v>
      </c>
      <c r="N15" s="6" t="s">
        <v>83</v>
      </c>
      <c r="O15" s="7" t="s">
        <v>28</v>
      </c>
      <c r="P15" s="5" t="s">
        <v>29</v>
      </c>
      <c r="Q15" s="5" t="s">
        <v>84</v>
      </c>
    </row>
    <row r="16" spans="1:17" ht="204" x14ac:dyDescent="0.25">
      <c r="A16" s="4">
        <v>11</v>
      </c>
      <c r="B16" s="5" t="s">
        <v>85</v>
      </c>
      <c r="C16" s="6" t="s">
        <v>86</v>
      </c>
      <c r="D16" s="6" t="s">
        <v>54</v>
      </c>
      <c r="E16" s="8">
        <v>472328.8</v>
      </c>
      <c r="F16" s="6" t="s">
        <v>34</v>
      </c>
      <c r="G16" s="12">
        <v>2528.06</v>
      </c>
      <c r="H16" s="5" t="s">
        <v>81</v>
      </c>
      <c r="I16" s="6" t="s">
        <v>73</v>
      </c>
      <c r="J16" s="5" t="s">
        <v>74</v>
      </c>
      <c r="K16" s="6" t="s">
        <v>82</v>
      </c>
      <c r="L16" s="5" t="s">
        <v>74</v>
      </c>
      <c r="M16" s="6" t="s">
        <v>26</v>
      </c>
      <c r="N16" s="6" t="s">
        <v>87</v>
      </c>
      <c r="O16" s="7" t="s">
        <v>28</v>
      </c>
      <c r="P16" s="5" t="s">
        <v>29</v>
      </c>
      <c r="Q16" s="5" t="s">
        <v>88</v>
      </c>
    </row>
    <row r="17" spans="1:17" ht="180" x14ac:dyDescent="0.25">
      <c r="A17" s="4">
        <v>12</v>
      </c>
      <c r="B17" s="5" t="s">
        <v>89</v>
      </c>
      <c r="C17" s="6" t="s">
        <v>90</v>
      </c>
      <c r="D17" s="6" t="s">
        <v>21</v>
      </c>
      <c r="E17" s="8">
        <v>455019.79</v>
      </c>
      <c r="F17" s="6" t="s">
        <v>34</v>
      </c>
      <c r="G17" s="34">
        <v>0</v>
      </c>
      <c r="H17" s="10">
        <v>2020</v>
      </c>
      <c r="I17" s="5" t="s">
        <v>91</v>
      </c>
      <c r="J17" s="6" t="s">
        <v>92</v>
      </c>
      <c r="K17" s="6" t="s">
        <v>93</v>
      </c>
      <c r="L17" s="5" t="s">
        <v>94</v>
      </c>
      <c r="M17" s="6" t="s">
        <v>26</v>
      </c>
      <c r="N17" s="6" t="s">
        <v>95</v>
      </c>
      <c r="O17" s="7" t="s">
        <v>28</v>
      </c>
      <c r="P17" s="5" t="s">
        <v>29</v>
      </c>
      <c r="Q17" s="5" t="s">
        <v>96</v>
      </c>
    </row>
    <row r="18" spans="1:17" ht="120" x14ac:dyDescent="0.25">
      <c r="A18" s="4">
        <v>13</v>
      </c>
      <c r="B18" s="5" t="s">
        <v>97</v>
      </c>
      <c r="C18" s="6" t="s">
        <v>98</v>
      </c>
      <c r="D18" s="6" t="s">
        <v>54</v>
      </c>
      <c r="E18" s="8">
        <v>1827842.84</v>
      </c>
      <c r="F18" s="6" t="s">
        <v>34</v>
      </c>
      <c r="G18" s="34">
        <v>0</v>
      </c>
      <c r="H18" s="9" t="s">
        <v>99</v>
      </c>
      <c r="I18" s="9" t="s">
        <v>73</v>
      </c>
      <c r="J18" s="6" t="s">
        <v>23</v>
      </c>
      <c r="K18" s="6" t="s">
        <v>60</v>
      </c>
      <c r="L18" s="6" t="s">
        <v>25</v>
      </c>
      <c r="M18" s="6" t="s">
        <v>26</v>
      </c>
      <c r="N18" s="6" t="s">
        <v>100</v>
      </c>
      <c r="O18" s="7" t="s">
        <v>28</v>
      </c>
      <c r="P18" s="5" t="s">
        <v>29</v>
      </c>
      <c r="Q18" s="5" t="s">
        <v>101</v>
      </c>
    </row>
    <row r="19" spans="1:17" ht="168" x14ac:dyDescent="0.25">
      <c r="A19" s="4">
        <v>14</v>
      </c>
      <c r="B19" s="5" t="s">
        <v>102</v>
      </c>
      <c r="C19" s="6" t="s">
        <v>103</v>
      </c>
      <c r="D19" s="6" t="s">
        <v>54</v>
      </c>
      <c r="E19" s="8">
        <v>1071846.32</v>
      </c>
      <c r="F19" s="6" t="s">
        <v>34</v>
      </c>
      <c r="G19" s="34">
        <v>0</v>
      </c>
      <c r="H19" s="9" t="s">
        <v>99</v>
      </c>
      <c r="I19" s="9">
        <v>2022</v>
      </c>
      <c r="J19" s="6" t="s">
        <v>23</v>
      </c>
      <c r="K19" s="6" t="s">
        <v>60</v>
      </c>
      <c r="L19" s="6" t="s">
        <v>25</v>
      </c>
      <c r="M19" s="6" t="s">
        <v>26</v>
      </c>
      <c r="N19" s="6" t="s">
        <v>104</v>
      </c>
      <c r="O19" s="7" t="s">
        <v>28</v>
      </c>
      <c r="P19" s="5" t="s">
        <v>29</v>
      </c>
      <c r="Q19" s="5" t="s">
        <v>101</v>
      </c>
    </row>
    <row r="20" spans="1:17" ht="144" x14ac:dyDescent="0.25">
      <c r="A20" s="4">
        <v>15</v>
      </c>
      <c r="B20" s="5" t="s">
        <v>105</v>
      </c>
      <c r="C20" s="11" t="s">
        <v>106</v>
      </c>
      <c r="D20" s="6" t="s">
        <v>21</v>
      </c>
      <c r="E20" s="8">
        <v>22969.47</v>
      </c>
      <c r="F20" s="6" t="s">
        <v>34</v>
      </c>
      <c r="G20" s="34">
        <v>7.2</v>
      </c>
      <c r="H20" s="9" t="s">
        <v>99</v>
      </c>
      <c r="I20" s="9">
        <v>2021</v>
      </c>
      <c r="J20" s="6" t="s">
        <v>107</v>
      </c>
      <c r="K20" s="5" t="s">
        <v>108</v>
      </c>
      <c r="L20" s="6" t="s">
        <v>76</v>
      </c>
      <c r="M20" s="6" t="s">
        <v>26</v>
      </c>
      <c r="N20" s="6" t="s">
        <v>109</v>
      </c>
      <c r="O20" s="7" t="s">
        <v>28</v>
      </c>
      <c r="P20" s="5" t="s">
        <v>29</v>
      </c>
      <c r="Q20" s="5" t="s">
        <v>110</v>
      </c>
    </row>
    <row r="21" spans="1:17" ht="72" x14ac:dyDescent="0.25">
      <c r="A21" s="4">
        <v>16</v>
      </c>
      <c r="B21" s="5" t="s">
        <v>111</v>
      </c>
      <c r="C21" s="11" t="s">
        <v>106</v>
      </c>
      <c r="D21" s="6" t="s">
        <v>21</v>
      </c>
      <c r="E21" s="8">
        <v>26822.95</v>
      </c>
      <c r="F21" s="5" t="s">
        <v>34</v>
      </c>
      <c r="G21" s="34">
        <v>0</v>
      </c>
      <c r="H21" s="9" t="s">
        <v>112</v>
      </c>
      <c r="I21" s="9">
        <v>2022</v>
      </c>
      <c r="J21" s="5" t="s">
        <v>92</v>
      </c>
      <c r="K21" s="6" t="s">
        <v>113</v>
      </c>
      <c r="L21" s="6" t="s">
        <v>76</v>
      </c>
      <c r="M21" s="6" t="s">
        <v>26</v>
      </c>
      <c r="N21" s="6" t="s">
        <v>114</v>
      </c>
      <c r="O21" s="7" t="s">
        <v>28</v>
      </c>
      <c r="P21" s="5" t="s">
        <v>29</v>
      </c>
      <c r="Q21" s="5" t="s">
        <v>101</v>
      </c>
    </row>
    <row r="22" spans="1:17" ht="204" x14ac:dyDescent="0.25">
      <c r="A22" s="4">
        <v>17</v>
      </c>
      <c r="B22" s="5" t="s">
        <v>115</v>
      </c>
      <c r="C22" s="5" t="s">
        <v>116</v>
      </c>
      <c r="D22" s="5" t="s">
        <v>117</v>
      </c>
      <c r="E22" s="8">
        <v>21126.31</v>
      </c>
      <c r="F22" s="5" t="s">
        <v>34</v>
      </c>
      <c r="G22" s="7">
        <v>18392.5</v>
      </c>
      <c r="H22" s="9" t="s">
        <v>73</v>
      </c>
      <c r="I22" s="9" t="s">
        <v>73</v>
      </c>
      <c r="J22" s="9" t="s">
        <v>73</v>
      </c>
      <c r="K22" s="5" t="s">
        <v>118</v>
      </c>
      <c r="L22" s="9" t="s">
        <v>73</v>
      </c>
      <c r="M22" s="6" t="s">
        <v>26</v>
      </c>
      <c r="N22" s="6" t="s">
        <v>119</v>
      </c>
      <c r="O22" s="7" t="s">
        <v>28</v>
      </c>
      <c r="P22" s="5" t="s">
        <v>29</v>
      </c>
      <c r="Q22" s="5" t="s">
        <v>101</v>
      </c>
    </row>
    <row r="23" spans="1:17" ht="228" x14ac:dyDescent="0.25">
      <c r="A23" s="4">
        <v>18</v>
      </c>
      <c r="B23" s="5" t="s">
        <v>120</v>
      </c>
      <c r="C23" s="11" t="s">
        <v>121</v>
      </c>
      <c r="D23" s="6" t="s">
        <v>122</v>
      </c>
      <c r="E23" s="8">
        <v>104440.15</v>
      </c>
      <c r="F23" s="5" t="s">
        <v>34</v>
      </c>
      <c r="G23" s="34">
        <v>0</v>
      </c>
      <c r="H23" s="9" t="s">
        <v>99</v>
      </c>
      <c r="I23" s="9" t="s">
        <v>73</v>
      </c>
      <c r="J23" s="5" t="s">
        <v>107</v>
      </c>
      <c r="K23" s="6" t="s">
        <v>123</v>
      </c>
      <c r="L23" s="6" t="s">
        <v>124</v>
      </c>
      <c r="M23" s="6" t="s">
        <v>26</v>
      </c>
      <c r="N23" s="6" t="s">
        <v>125</v>
      </c>
      <c r="O23" s="7" t="s">
        <v>28</v>
      </c>
      <c r="P23" s="5" t="s">
        <v>29</v>
      </c>
      <c r="Q23" s="5" t="s">
        <v>126</v>
      </c>
    </row>
    <row r="24" spans="1:17" ht="72" x14ac:dyDescent="0.25">
      <c r="A24" s="4">
        <v>19</v>
      </c>
      <c r="B24" s="5" t="s">
        <v>127</v>
      </c>
      <c r="C24" s="11" t="s">
        <v>128</v>
      </c>
      <c r="D24" s="6" t="s">
        <v>129</v>
      </c>
      <c r="E24" s="7">
        <v>754701.52</v>
      </c>
      <c r="F24" s="5" t="s">
        <v>34</v>
      </c>
      <c r="G24" s="34">
        <v>0</v>
      </c>
      <c r="H24" s="9" t="s">
        <v>130</v>
      </c>
      <c r="I24" s="9" t="s">
        <v>73</v>
      </c>
      <c r="J24" s="5" t="s">
        <v>107</v>
      </c>
      <c r="K24" s="6" t="s">
        <v>131</v>
      </c>
      <c r="L24" s="6" t="s">
        <v>132</v>
      </c>
      <c r="M24" s="6" t="s">
        <v>26</v>
      </c>
      <c r="N24" s="6" t="s">
        <v>133</v>
      </c>
      <c r="O24" s="7" t="s">
        <v>28</v>
      </c>
      <c r="P24" s="5" t="s">
        <v>29</v>
      </c>
      <c r="Q24" s="5" t="s">
        <v>134</v>
      </c>
    </row>
    <row r="25" spans="1:17" ht="84" x14ac:dyDescent="0.25">
      <c r="A25" s="4">
        <v>20</v>
      </c>
      <c r="B25" s="5" t="s">
        <v>135</v>
      </c>
      <c r="C25" s="11" t="s">
        <v>136</v>
      </c>
      <c r="D25" s="6" t="s">
        <v>122</v>
      </c>
      <c r="E25" s="8">
        <v>544295.21</v>
      </c>
      <c r="F25" s="5" t="s">
        <v>137</v>
      </c>
      <c r="G25" s="7" t="s">
        <v>268</v>
      </c>
      <c r="H25" s="9" t="s">
        <v>112</v>
      </c>
      <c r="I25" s="9" t="s">
        <v>73</v>
      </c>
      <c r="J25" s="5" t="s">
        <v>92</v>
      </c>
      <c r="K25" s="5" t="s">
        <v>113</v>
      </c>
      <c r="L25" s="5" t="s">
        <v>76</v>
      </c>
      <c r="M25" s="6" t="s">
        <v>26</v>
      </c>
      <c r="N25" s="6" t="s">
        <v>138</v>
      </c>
      <c r="O25" s="7" t="s">
        <v>28</v>
      </c>
      <c r="P25" s="5" t="s">
        <v>29</v>
      </c>
      <c r="Q25" s="5" t="s">
        <v>101</v>
      </c>
    </row>
    <row r="26" spans="1:17" ht="72" x14ac:dyDescent="0.25">
      <c r="A26" s="4">
        <v>21</v>
      </c>
      <c r="B26" s="5" t="s">
        <v>139</v>
      </c>
      <c r="C26" s="11" t="s">
        <v>136</v>
      </c>
      <c r="D26" s="6" t="s">
        <v>122</v>
      </c>
      <c r="E26" s="8">
        <v>591647.04</v>
      </c>
      <c r="F26" s="6" t="s">
        <v>34</v>
      </c>
      <c r="G26" s="34">
        <v>0</v>
      </c>
      <c r="H26" s="9" t="s">
        <v>73</v>
      </c>
      <c r="I26" s="9" t="s">
        <v>73</v>
      </c>
      <c r="J26" s="6" t="s">
        <v>73</v>
      </c>
      <c r="K26" s="6" t="s">
        <v>140</v>
      </c>
      <c r="L26" s="6" t="s">
        <v>73</v>
      </c>
      <c r="M26" s="6" t="s">
        <v>26</v>
      </c>
      <c r="N26" s="6" t="s">
        <v>114</v>
      </c>
      <c r="O26" s="7" t="s">
        <v>28</v>
      </c>
      <c r="P26" s="5" t="s">
        <v>29</v>
      </c>
      <c r="Q26" s="5" t="s">
        <v>101</v>
      </c>
    </row>
    <row r="27" spans="1:17" ht="144" x14ac:dyDescent="0.25">
      <c r="A27" s="4">
        <v>22</v>
      </c>
      <c r="B27" s="5" t="s">
        <v>141</v>
      </c>
      <c r="C27" s="11" t="s">
        <v>142</v>
      </c>
      <c r="D27" s="6" t="s">
        <v>21</v>
      </c>
      <c r="E27" s="8">
        <v>138294.72</v>
      </c>
      <c r="F27" s="5" t="s">
        <v>34</v>
      </c>
      <c r="G27" s="7">
        <v>2159.21</v>
      </c>
      <c r="H27" s="9" t="s">
        <v>112</v>
      </c>
      <c r="I27" s="9" t="s">
        <v>73</v>
      </c>
      <c r="J27" s="5" t="s">
        <v>92</v>
      </c>
      <c r="K27" s="5" t="s">
        <v>143</v>
      </c>
      <c r="L27" s="6" t="s">
        <v>76</v>
      </c>
      <c r="M27" s="6" t="s">
        <v>26</v>
      </c>
      <c r="N27" s="6" t="s">
        <v>144</v>
      </c>
      <c r="O27" s="7" t="s">
        <v>28</v>
      </c>
      <c r="P27" s="5" t="s">
        <v>29</v>
      </c>
      <c r="Q27" s="5" t="s">
        <v>101</v>
      </c>
    </row>
    <row r="28" spans="1:17" ht="120" x14ac:dyDescent="0.25">
      <c r="A28" s="4">
        <v>23</v>
      </c>
      <c r="B28" s="5" t="s">
        <v>145</v>
      </c>
      <c r="C28" s="11" t="s">
        <v>146</v>
      </c>
      <c r="D28" s="6" t="s">
        <v>33</v>
      </c>
      <c r="E28" s="8">
        <v>248357.36</v>
      </c>
      <c r="F28" s="5" t="s">
        <v>34</v>
      </c>
      <c r="G28" s="7">
        <v>1377.49</v>
      </c>
      <c r="H28" s="5" t="s">
        <v>112</v>
      </c>
      <c r="I28" s="9" t="s">
        <v>73</v>
      </c>
      <c r="J28" s="5" t="s">
        <v>92</v>
      </c>
      <c r="K28" s="5" t="s">
        <v>113</v>
      </c>
      <c r="L28" s="6" t="s">
        <v>76</v>
      </c>
      <c r="M28" s="6" t="s">
        <v>26</v>
      </c>
      <c r="N28" s="6" t="s">
        <v>147</v>
      </c>
      <c r="O28" s="7" t="s">
        <v>28</v>
      </c>
      <c r="P28" s="5" t="s">
        <v>29</v>
      </c>
      <c r="Q28" s="5" t="s">
        <v>148</v>
      </c>
    </row>
    <row r="29" spans="1:17" ht="276" x14ac:dyDescent="0.25">
      <c r="A29" s="4">
        <v>24</v>
      </c>
      <c r="B29" s="5" t="s">
        <v>149</v>
      </c>
      <c r="C29" s="5" t="s">
        <v>150</v>
      </c>
      <c r="D29" s="5" t="s">
        <v>33</v>
      </c>
      <c r="E29" s="8">
        <v>7154.69</v>
      </c>
      <c r="F29" s="5" t="s">
        <v>34</v>
      </c>
      <c r="G29" s="34">
        <v>0</v>
      </c>
      <c r="H29" s="9" t="s">
        <v>73</v>
      </c>
      <c r="I29" s="9" t="s">
        <v>73</v>
      </c>
      <c r="J29" s="5" t="s">
        <v>92</v>
      </c>
      <c r="K29" s="5" t="s">
        <v>151</v>
      </c>
      <c r="L29" s="5" t="s">
        <v>76</v>
      </c>
      <c r="M29" s="6" t="s">
        <v>26</v>
      </c>
      <c r="N29" s="6" t="s">
        <v>152</v>
      </c>
      <c r="O29" s="7" t="s">
        <v>28</v>
      </c>
      <c r="P29" s="5" t="s">
        <v>29</v>
      </c>
      <c r="Q29" s="5" t="s">
        <v>153</v>
      </c>
    </row>
    <row r="30" spans="1:17" ht="240" x14ac:dyDescent="0.25">
      <c r="A30" s="4">
        <v>25</v>
      </c>
      <c r="B30" s="5" t="s">
        <v>154</v>
      </c>
      <c r="C30" s="11" t="s">
        <v>155</v>
      </c>
      <c r="D30" s="6" t="s">
        <v>156</v>
      </c>
      <c r="E30" s="8">
        <v>145926.39999999999</v>
      </c>
      <c r="F30" s="6" t="s">
        <v>34</v>
      </c>
      <c r="G30" s="12">
        <v>26985.02</v>
      </c>
      <c r="H30" s="10">
        <v>2020</v>
      </c>
      <c r="I30" s="10">
        <v>2022</v>
      </c>
      <c r="J30" s="6" t="str">
        <f t="shared" ref="J30:J39" si="0">D30</f>
        <v>спорт</v>
      </c>
      <c r="K30" s="6" t="s">
        <v>157</v>
      </c>
      <c r="L30" s="6" t="s">
        <v>25</v>
      </c>
      <c r="M30" s="6" t="s">
        <v>26</v>
      </c>
      <c r="N30" s="6" t="s">
        <v>158</v>
      </c>
      <c r="O30" s="7" t="s">
        <v>28</v>
      </c>
      <c r="P30" s="5" t="s">
        <v>29</v>
      </c>
      <c r="Q30" s="12" t="s">
        <v>159</v>
      </c>
    </row>
    <row r="31" spans="1:17" ht="72" x14ac:dyDescent="0.25">
      <c r="A31" s="4">
        <v>26</v>
      </c>
      <c r="B31" s="5" t="s">
        <v>160</v>
      </c>
      <c r="C31" s="11" t="s">
        <v>161</v>
      </c>
      <c r="D31" s="6" t="s">
        <v>156</v>
      </c>
      <c r="E31" s="8">
        <v>280168.38</v>
      </c>
      <c r="F31" s="5" t="s">
        <v>34</v>
      </c>
      <c r="G31" s="34">
        <v>0</v>
      </c>
      <c r="H31" s="9" t="s">
        <v>112</v>
      </c>
      <c r="I31" s="9" t="s">
        <v>73</v>
      </c>
      <c r="J31" s="5" t="s">
        <v>92</v>
      </c>
      <c r="K31" s="5" t="s">
        <v>162</v>
      </c>
      <c r="L31" s="6" t="s">
        <v>76</v>
      </c>
      <c r="M31" s="6" t="s">
        <v>26</v>
      </c>
      <c r="N31" s="6" t="s">
        <v>158</v>
      </c>
      <c r="O31" s="7" t="s">
        <v>28</v>
      </c>
      <c r="P31" s="5" t="s">
        <v>29</v>
      </c>
      <c r="Q31" s="12" t="s">
        <v>78</v>
      </c>
    </row>
    <row r="32" spans="1:17" ht="96" x14ac:dyDescent="0.25">
      <c r="A32" s="4">
        <v>27</v>
      </c>
      <c r="B32" s="5" t="s">
        <v>163</v>
      </c>
      <c r="C32" s="11" t="s">
        <v>164</v>
      </c>
      <c r="D32" s="6" t="s">
        <v>54</v>
      </c>
      <c r="E32" s="8">
        <v>1991498.15</v>
      </c>
      <c r="F32" s="5" t="s">
        <v>34</v>
      </c>
      <c r="G32" s="34">
        <v>0</v>
      </c>
      <c r="H32" s="9" t="s">
        <v>73</v>
      </c>
      <c r="I32" s="9" t="s">
        <v>73</v>
      </c>
      <c r="J32" s="6" t="s">
        <v>73</v>
      </c>
      <c r="K32" s="6" t="s">
        <v>165</v>
      </c>
      <c r="L32" s="6" t="s">
        <v>73</v>
      </c>
      <c r="M32" s="6" t="s">
        <v>26</v>
      </c>
      <c r="N32" s="6" t="s">
        <v>166</v>
      </c>
      <c r="O32" s="7" t="s">
        <v>28</v>
      </c>
      <c r="P32" s="5" t="s">
        <v>29</v>
      </c>
      <c r="Q32" s="12" t="s">
        <v>101</v>
      </c>
    </row>
    <row r="33" spans="1:17" ht="180" x14ac:dyDescent="0.25">
      <c r="A33" s="4">
        <v>28</v>
      </c>
      <c r="B33" s="5" t="s">
        <v>167</v>
      </c>
      <c r="C33" s="11" t="s">
        <v>168</v>
      </c>
      <c r="D33" s="6" t="s">
        <v>21</v>
      </c>
      <c r="E33" s="13">
        <v>36569.4</v>
      </c>
      <c r="F33" s="6" t="s">
        <v>34</v>
      </c>
      <c r="G33" s="34">
        <v>0</v>
      </c>
      <c r="H33" s="10">
        <v>2020</v>
      </c>
      <c r="I33" s="9" t="s">
        <v>73</v>
      </c>
      <c r="J33" s="6" t="s">
        <v>73</v>
      </c>
      <c r="K33" s="6" t="s">
        <v>169</v>
      </c>
      <c r="L33" s="6" t="s">
        <v>73</v>
      </c>
      <c r="M33" s="6" t="s">
        <v>26</v>
      </c>
      <c r="N33" s="6" t="s">
        <v>170</v>
      </c>
      <c r="O33" s="7" t="s">
        <v>28</v>
      </c>
      <c r="P33" s="5" t="s">
        <v>29</v>
      </c>
      <c r="Q33" s="12" t="s">
        <v>101</v>
      </c>
    </row>
    <row r="34" spans="1:17" ht="216" x14ac:dyDescent="0.25">
      <c r="A34" s="4">
        <v>29</v>
      </c>
      <c r="B34" s="5" t="s">
        <v>171</v>
      </c>
      <c r="C34" s="11" t="s">
        <v>172</v>
      </c>
      <c r="D34" s="6" t="s">
        <v>33</v>
      </c>
      <c r="E34" s="8">
        <v>7593.57</v>
      </c>
      <c r="F34" s="5" t="s">
        <v>34</v>
      </c>
      <c r="G34" s="34">
        <v>0</v>
      </c>
      <c r="H34" s="9" t="s">
        <v>112</v>
      </c>
      <c r="I34" s="9" t="s">
        <v>73</v>
      </c>
      <c r="J34" s="5" t="s">
        <v>92</v>
      </c>
      <c r="K34" s="5" t="s">
        <v>173</v>
      </c>
      <c r="L34" s="6" t="s">
        <v>76</v>
      </c>
      <c r="M34" s="6" t="s">
        <v>26</v>
      </c>
      <c r="N34" s="6" t="s">
        <v>174</v>
      </c>
      <c r="O34" s="7" t="s">
        <v>28</v>
      </c>
      <c r="P34" s="5" t="s">
        <v>29</v>
      </c>
      <c r="Q34" s="12" t="s">
        <v>175</v>
      </c>
    </row>
    <row r="35" spans="1:17" ht="204" x14ac:dyDescent="0.25">
      <c r="A35" s="4">
        <v>30</v>
      </c>
      <c r="B35" s="5" t="s">
        <v>176</v>
      </c>
      <c r="C35" s="11" t="s">
        <v>172</v>
      </c>
      <c r="D35" s="6" t="s">
        <v>33</v>
      </c>
      <c r="E35" s="8">
        <v>14081.06</v>
      </c>
      <c r="F35" s="5" t="s">
        <v>34</v>
      </c>
      <c r="G35" s="7">
        <v>1239.7</v>
      </c>
      <c r="H35" s="9" t="s">
        <v>112</v>
      </c>
      <c r="I35" s="9" t="s">
        <v>73</v>
      </c>
      <c r="J35" s="5" t="s">
        <v>92</v>
      </c>
      <c r="K35" s="5" t="s">
        <v>177</v>
      </c>
      <c r="L35" s="6" t="s">
        <v>76</v>
      </c>
      <c r="M35" s="6" t="s">
        <v>26</v>
      </c>
      <c r="N35" s="6" t="s">
        <v>40</v>
      </c>
      <c r="O35" s="7" t="s">
        <v>28</v>
      </c>
      <c r="P35" s="5" t="s">
        <v>29</v>
      </c>
      <c r="Q35" s="12" t="s">
        <v>178</v>
      </c>
    </row>
    <row r="36" spans="1:17" ht="216" x14ac:dyDescent="0.25">
      <c r="A36" s="4">
        <v>31</v>
      </c>
      <c r="B36" s="5" t="s">
        <v>179</v>
      </c>
      <c r="C36" s="11" t="s">
        <v>172</v>
      </c>
      <c r="D36" s="6" t="s">
        <v>33</v>
      </c>
      <c r="E36" s="8">
        <v>8594.64</v>
      </c>
      <c r="F36" s="5" t="s">
        <v>34</v>
      </c>
      <c r="G36" s="5">
        <v>855.92</v>
      </c>
      <c r="H36" s="9" t="s">
        <v>112</v>
      </c>
      <c r="I36" s="9" t="s">
        <v>73</v>
      </c>
      <c r="J36" s="5" t="s">
        <v>92</v>
      </c>
      <c r="K36" s="5" t="s">
        <v>177</v>
      </c>
      <c r="L36" s="6" t="s">
        <v>76</v>
      </c>
      <c r="M36" s="6" t="s">
        <v>26</v>
      </c>
      <c r="N36" s="6" t="s">
        <v>180</v>
      </c>
      <c r="O36" s="7" t="s">
        <v>28</v>
      </c>
      <c r="P36" s="5" t="s">
        <v>29</v>
      </c>
      <c r="Q36" s="12" t="s">
        <v>181</v>
      </c>
    </row>
    <row r="37" spans="1:17" ht="180" x14ac:dyDescent="0.25">
      <c r="A37" s="4">
        <v>32</v>
      </c>
      <c r="B37" s="5" t="s">
        <v>182</v>
      </c>
      <c r="C37" s="11" t="s">
        <v>172</v>
      </c>
      <c r="D37" s="6" t="s">
        <v>33</v>
      </c>
      <c r="E37" s="8">
        <v>14416.68</v>
      </c>
      <c r="F37" s="5" t="s">
        <v>34</v>
      </c>
      <c r="G37" s="5">
        <v>773.57</v>
      </c>
      <c r="H37" s="9" t="s">
        <v>112</v>
      </c>
      <c r="I37" s="9" t="s">
        <v>73</v>
      </c>
      <c r="J37" s="5" t="s">
        <v>92</v>
      </c>
      <c r="K37" s="5" t="s">
        <v>177</v>
      </c>
      <c r="L37" s="6" t="s">
        <v>76</v>
      </c>
      <c r="M37" s="6" t="s">
        <v>26</v>
      </c>
      <c r="N37" s="6" t="s">
        <v>183</v>
      </c>
      <c r="O37" s="7" t="s">
        <v>28</v>
      </c>
      <c r="P37" s="5" t="s">
        <v>29</v>
      </c>
      <c r="Q37" s="12" t="s">
        <v>184</v>
      </c>
    </row>
    <row r="38" spans="1:17" ht="72" x14ac:dyDescent="0.25">
      <c r="A38" s="4">
        <v>33</v>
      </c>
      <c r="B38" s="5" t="s">
        <v>185</v>
      </c>
      <c r="C38" s="11" t="s">
        <v>186</v>
      </c>
      <c r="D38" s="6" t="s">
        <v>54</v>
      </c>
      <c r="E38" s="8">
        <v>79992</v>
      </c>
      <c r="F38" s="5" t="s">
        <v>34</v>
      </c>
      <c r="G38" s="33">
        <v>0</v>
      </c>
      <c r="H38" s="9">
        <v>2020</v>
      </c>
      <c r="I38" s="9">
        <v>2021</v>
      </c>
      <c r="J38" s="5" t="s">
        <v>187</v>
      </c>
      <c r="K38" s="5" t="s">
        <v>188</v>
      </c>
      <c r="L38" s="6" t="s">
        <v>25</v>
      </c>
      <c r="M38" s="6" t="s">
        <v>26</v>
      </c>
      <c r="N38" s="6" t="s">
        <v>114</v>
      </c>
      <c r="O38" s="7" t="s">
        <v>28</v>
      </c>
      <c r="P38" s="5" t="s">
        <v>29</v>
      </c>
      <c r="Q38" s="12" t="s">
        <v>101</v>
      </c>
    </row>
    <row r="39" spans="1:17" ht="144" x14ac:dyDescent="0.25">
      <c r="A39" s="4">
        <v>34</v>
      </c>
      <c r="B39" s="5" t="s">
        <v>189</v>
      </c>
      <c r="C39" s="11" t="s">
        <v>190</v>
      </c>
      <c r="D39" s="6" t="s">
        <v>21</v>
      </c>
      <c r="E39" s="8">
        <v>1746232.07</v>
      </c>
      <c r="F39" s="5" t="s">
        <v>34</v>
      </c>
      <c r="G39" s="7">
        <v>1331.67</v>
      </c>
      <c r="H39" s="9">
        <v>2019</v>
      </c>
      <c r="I39" s="9" t="s">
        <v>73</v>
      </c>
      <c r="J39" s="5" t="str">
        <f t="shared" si="0"/>
        <v>дорожное строительство</v>
      </c>
      <c r="K39" s="5" t="s">
        <v>191</v>
      </c>
      <c r="L39" s="6" t="s">
        <v>76</v>
      </c>
      <c r="M39" s="6" t="s">
        <v>26</v>
      </c>
      <c r="N39" s="6" t="s">
        <v>192</v>
      </c>
      <c r="O39" s="7" t="s">
        <v>28</v>
      </c>
      <c r="P39" s="5" t="s">
        <v>29</v>
      </c>
      <c r="Q39" s="12" t="s">
        <v>193</v>
      </c>
    </row>
    <row r="40" spans="1:17" ht="180" x14ac:dyDescent="0.25">
      <c r="A40" s="36">
        <v>35</v>
      </c>
      <c r="B40" s="14" t="s">
        <v>194</v>
      </c>
      <c r="C40" s="11" t="s">
        <v>168</v>
      </c>
      <c r="D40" s="6" t="s">
        <v>21</v>
      </c>
      <c r="E40" s="8">
        <v>879261.54</v>
      </c>
      <c r="F40" s="5" t="s">
        <v>34</v>
      </c>
      <c r="G40" s="7">
        <v>1105.83</v>
      </c>
      <c r="H40" s="9" t="s">
        <v>112</v>
      </c>
      <c r="I40" s="9" t="s">
        <v>73</v>
      </c>
      <c r="J40" s="5" t="s">
        <v>92</v>
      </c>
      <c r="K40" s="5" t="s">
        <v>195</v>
      </c>
      <c r="L40" s="6" t="s">
        <v>76</v>
      </c>
      <c r="M40" s="6" t="s">
        <v>26</v>
      </c>
      <c r="N40" s="6" t="s">
        <v>114</v>
      </c>
      <c r="O40" s="7" t="s">
        <v>28</v>
      </c>
      <c r="P40" s="5" t="s">
        <v>29</v>
      </c>
      <c r="Q40" s="12" t="s">
        <v>101</v>
      </c>
    </row>
    <row r="41" spans="1:17" x14ac:dyDescent="0.25">
      <c r="A41" s="37"/>
      <c r="B41" s="5" t="s">
        <v>196</v>
      </c>
      <c r="C41" s="5"/>
      <c r="D41" s="5"/>
      <c r="E41" s="8"/>
      <c r="F41" s="5"/>
      <c r="G41" s="5"/>
      <c r="H41" s="9"/>
      <c r="I41" s="9"/>
      <c r="J41" s="5"/>
      <c r="K41" s="5"/>
      <c r="L41" s="5"/>
      <c r="M41" s="6"/>
      <c r="N41" s="6"/>
      <c r="O41" s="7"/>
      <c r="P41" s="5"/>
      <c r="Q41" s="7"/>
    </row>
    <row r="42" spans="1:17" ht="168" x14ac:dyDescent="0.25">
      <c r="A42" s="38"/>
      <c r="B42" s="5" t="s">
        <v>197</v>
      </c>
      <c r="C42" s="5" t="s">
        <v>198</v>
      </c>
      <c r="D42" s="5" t="s">
        <v>21</v>
      </c>
      <c r="E42" s="8">
        <v>68217.19</v>
      </c>
      <c r="F42" s="5" t="s">
        <v>34</v>
      </c>
      <c r="G42" s="7">
        <v>1105.83</v>
      </c>
      <c r="H42" s="9">
        <v>2020</v>
      </c>
      <c r="I42" s="9">
        <v>2020</v>
      </c>
      <c r="J42" s="5" t="s">
        <v>92</v>
      </c>
      <c r="K42" s="5" t="s">
        <v>199</v>
      </c>
      <c r="L42" s="5" t="s">
        <v>76</v>
      </c>
      <c r="M42" s="6" t="s">
        <v>26</v>
      </c>
      <c r="N42" s="6" t="s">
        <v>114</v>
      </c>
      <c r="O42" s="7" t="s">
        <v>28</v>
      </c>
      <c r="P42" s="5" t="s">
        <v>29</v>
      </c>
      <c r="Q42" s="7" t="s">
        <v>101</v>
      </c>
    </row>
    <row r="43" spans="1:17" ht="84" x14ac:dyDescent="0.25">
      <c r="A43" s="4">
        <v>36</v>
      </c>
      <c r="B43" s="5" t="s">
        <v>200</v>
      </c>
      <c r="C43" s="5" t="s">
        <v>201</v>
      </c>
      <c r="D43" s="5" t="s">
        <v>117</v>
      </c>
      <c r="E43" s="8">
        <v>1371407.87</v>
      </c>
      <c r="F43" s="5" t="s">
        <v>34</v>
      </c>
      <c r="G43" s="33">
        <v>0</v>
      </c>
      <c r="H43" s="9" t="s">
        <v>112</v>
      </c>
      <c r="I43" s="9" t="s">
        <v>73</v>
      </c>
      <c r="J43" s="5" t="str">
        <f t="shared" ref="J43" si="1">D43</f>
        <v>транспортная инфраструктура</v>
      </c>
      <c r="K43" s="5" t="s">
        <v>195</v>
      </c>
      <c r="L43" s="5" t="s">
        <v>76</v>
      </c>
      <c r="M43" s="6" t="s">
        <v>26</v>
      </c>
      <c r="N43" s="6" t="s">
        <v>202</v>
      </c>
      <c r="O43" s="7" t="s">
        <v>28</v>
      </c>
      <c r="P43" s="5" t="s">
        <v>29</v>
      </c>
      <c r="Q43" s="7" t="s">
        <v>101</v>
      </c>
    </row>
    <row r="44" spans="1:17" ht="132" x14ac:dyDescent="0.25">
      <c r="A44" s="4">
        <v>37</v>
      </c>
      <c r="B44" s="5" t="s">
        <v>203</v>
      </c>
      <c r="C44" s="5" t="s">
        <v>204</v>
      </c>
      <c r="D44" s="5" t="s">
        <v>33</v>
      </c>
      <c r="E44" s="8">
        <v>80710.61</v>
      </c>
      <c r="F44" s="5" t="s">
        <v>34</v>
      </c>
      <c r="G44" s="7">
        <v>4067.2</v>
      </c>
      <c r="H44" s="9">
        <v>2020</v>
      </c>
      <c r="I44" s="9" t="s">
        <v>73</v>
      </c>
      <c r="J44" s="5" t="s">
        <v>92</v>
      </c>
      <c r="K44" s="5" t="s">
        <v>113</v>
      </c>
      <c r="L44" s="5" t="s">
        <v>76</v>
      </c>
      <c r="M44" s="6" t="s">
        <v>26</v>
      </c>
      <c r="N44" s="6" t="s">
        <v>205</v>
      </c>
      <c r="O44" s="7" t="s">
        <v>28</v>
      </c>
      <c r="P44" s="5" t="s">
        <v>29</v>
      </c>
      <c r="Q44" s="7" t="s">
        <v>101</v>
      </c>
    </row>
    <row r="45" spans="1:17" ht="180" x14ac:dyDescent="0.25">
      <c r="A45" s="4">
        <v>38</v>
      </c>
      <c r="B45" s="5" t="s">
        <v>206</v>
      </c>
      <c r="C45" s="5" t="s">
        <v>207</v>
      </c>
      <c r="D45" s="5" t="s">
        <v>122</v>
      </c>
      <c r="E45" s="8">
        <v>22362.057290000001</v>
      </c>
      <c r="F45" s="5" t="s">
        <v>34</v>
      </c>
      <c r="G45" s="7">
        <v>1113.33</v>
      </c>
      <c r="H45" s="10">
        <v>2020</v>
      </c>
      <c r="I45" s="9" t="s">
        <v>73</v>
      </c>
      <c r="J45" s="5" t="s">
        <v>92</v>
      </c>
      <c r="K45" s="6" t="s">
        <v>208</v>
      </c>
      <c r="L45" s="5" t="s">
        <v>76</v>
      </c>
      <c r="M45" s="6" t="s">
        <v>26</v>
      </c>
      <c r="N45" s="6" t="s">
        <v>209</v>
      </c>
      <c r="O45" s="7" t="s">
        <v>28</v>
      </c>
      <c r="P45" s="5" t="s">
        <v>29</v>
      </c>
      <c r="Q45" s="12" t="s">
        <v>101</v>
      </c>
    </row>
    <row r="46" spans="1:17" ht="96" x14ac:dyDescent="0.25">
      <c r="A46" s="4">
        <v>39</v>
      </c>
      <c r="B46" s="5" t="s">
        <v>210</v>
      </c>
      <c r="C46" s="5" t="s">
        <v>211</v>
      </c>
      <c r="D46" s="5" t="s">
        <v>33</v>
      </c>
      <c r="E46" s="8">
        <v>12026.12</v>
      </c>
      <c r="F46" s="5" t="s">
        <v>34</v>
      </c>
      <c r="G46" s="33">
        <v>0</v>
      </c>
      <c r="H46" s="9" t="s">
        <v>73</v>
      </c>
      <c r="I46" s="9" t="s">
        <v>73</v>
      </c>
      <c r="J46" s="9" t="s">
        <v>73</v>
      </c>
      <c r="K46" s="5" t="s">
        <v>212</v>
      </c>
      <c r="L46" s="9" t="s">
        <v>73</v>
      </c>
      <c r="M46" s="6" t="s">
        <v>26</v>
      </c>
      <c r="N46" s="6" t="s">
        <v>213</v>
      </c>
      <c r="O46" s="7" t="s">
        <v>28</v>
      </c>
      <c r="P46" s="5" t="s">
        <v>29</v>
      </c>
      <c r="Q46" s="7" t="s">
        <v>101</v>
      </c>
    </row>
    <row r="47" spans="1:17" ht="96" x14ac:dyDescent="0.25">
      <c r="A47" s="4">
        <v>40</v>
      </c>
      <c r="B47" s="5" t="s">
        <v>214</v>
      </c>
      <c r="C47" s="5" t="s">
        <v>211</v>
      </c>
      <c r="D47" s="5" t="s">
        <v>33</v>
      </c>
      <c r="E47" s="8">
        <v>4596.1400000000003</v>
      </c>
      <c r="F47" s="5" t="s">
        <v>34</v>
      </c>
      <c r="G47" s="33">
        <v>0</v>
      </c>
      <c r="H47" s="9" t="s">
        <v>73</v>
      </c>
      <c r="I47" s="9" t="s">
        <v>73</v>
      </c>
      <c r="J47" s="9" t="s">
        <v>73</v>
      </c>
      <c r="K47" s="5" t="s">
        <v>212</v>
      </c>
      <c r="L47" s="9" t="s">
        <v>73</v>
      </c>
      <c r="M47" s="6" t="s">
        <v>26</v>
      </c>
      <c r="N47" s="6" t="s">
        <v>215</v>
      </c>
      <c r="O47" s="7" t="s">
        <v>28</v>
      </c>
      <c r="P47" s="5" t="s">
        <v>29</v>
      </c>
      <c r="Q47" s="7" t="s">
        <v>101</v>
      </c>
    </row>
    <row r="48" spans="1:17" ht="180" x14ac:dyDescent="0.25">
      <c r="A48" s="4">
        <v>41</v>
      </c>
      <c r="B48" s="5" t="s">
        <v>216</v>
      </c>
      <c r="C48" s="5" t="s">
        <v>207</v>
      </c>
      <c r="D48" s="5" t="s">
        <v>217</v>
      </c>
      <c r="E48" s="8">
        <v>4077.36</v>
      </c>
      <c r="F48" s="5" t="s">
        <v>34</v>
      </c>
      <c r="G48" s="33">
        <v>0</v>
      </c>
      <c r="H48" s="9" t="s">
        <v>73</v>
      </c>
      <c r="I48" s="9" t="s">
        <v>73</v>
      </c>
      <c r="J48" s="9" t="s">
        <v>73</v>
      </c>
      <c r="K48" s="5" t="s">
        <v>212</v>
      </c>
      <c r="L48" s="9" t="s">
        <v>73</v>
      </c>
      <c r="M48" s="6" t="s">
        <v>26</v>
      </c>
      <c r="N48" s="6" t="s">
        <v>218</v>
      </c>
      <c r="O48" s="7" t="s">
        <v>28</v>
      </c>
      <c r="P48" s="5" t="s">
        <v>29</v>
      </c>
      <c r="Q48" s="7" t="s">
        <v>101</v>
      </c>
    </row>
    <row r="49" spans="1:18" ht="84" x14ac:dyDescent="0.25">
      <c r="A49" s="4">
        <v>42</v>
      </c>
      <c r="B49" s="5" t="s">
        <v>219</v>
      </c>
      <c r="C49" s="5" t="s">
        <v>220</v>
      </c>
      <c r="D49" s="5" t="s">
        <v>21</v>
      </c>
      <c r="E49" s="8">
        <v>7454.44146</v>
      </c>
      <c r="F49" s="5" t="s">
        <v>34</v>
      </c>
      <c r="G49" s="7">
        <v>6809.65</v>
      </c>
      <c r="H49" s="9">
        <v>2018</v>
      </c>
      <c r="I49" s="9">
        <v>2020</v>
      </c>
      <c r="J49" s="5" t="s">
        <v>23</v>
      </c>
      <c r="K49" s="6" t="s">
        <v>221</v>
      </c>
      <c r="L49" s="5" t="s">
        <v>94</v>
      </c>
      <c r="M49" s="6" t="s">
        <v>26</v>
      </c>
      <c r="N49" s="6" t="s">
        <v>222</v>
      </c>
      <c r="O49" s="7" t="s">
        <v>28</v>
      </c>
      <c r="P49" s="5" t="s">
        <v>29</v>
      </c>
      <c r="Q49" s="12" t="s">
        <v>101</v>
      </c>
    </row>
    <row r="50" spans="1:18" ht="120" x14ac:dyDescent="0.25">
      <c r="A50" s="4">
        <v>43</v>
      </c>
      <c r="B50" s="5" t="s">
        <v>223</v>
      </c>
      <c r="C50" s="5" t="s">
        <v>224</v>
      </c>
      <c r="D50" s="5" t="s">
        <v>21</v>
      </c>
      <c r="E50" s="8">
        <v>131964.13</v>
      </c>
      <c r="F50" s="5" t="s">
        <v>34</v>
      </c>
      <c r="G50" s="33">
        <v>0</v>
      </c>
      <c r="H50" s="9">
        <v>2020</v>
      </c>
      <c r="I50" s="9" t="s">
        <v>73</v>
      </c>
      <c r="J50" s="5" t="s">
        <v>92</v>
      </c>
      <c r="K50" s="5" t="s">
        <v>225</v>
      </c>
      <c r="L50" s="5" t="s">
        <v>76</v>
      </c>
      <c r="M50" s="6" t="s">
        <v>26</v>
      </c>
      <c r="N50" s="6" t="s">
        <v>226</v>
      </c>
      <c r="O50" s="7" t="s">
        <v>28</v>
      </c>
      <c r="P50" s="5" t="s">
        <v>29</v>
      </c>
      <c r="Q50" s="12" t="s">
        <v>101</v>
      </c>
    </row>
    <row r="51" spans="1:18" ht="180" x14ac:dyDescent="0.25">
      <c r="A51" s="4">
        <v>44</v>
      </c>
      <c r="B51" s="5" t="s">
        <v>227</v>
      </c>
      <c r="C51" s="5" t="s">
        <v>228</v>
      </c>
      <c r="D51" s="5" t="s">
        <v>21</v>
      </c>
      <c r="E51" s="8">
        <v>1183672.3</v>
      </c>
      <c r="F51" s="5" t="s">
        <v>34</v>
      </c>
      <c r="G51" s="33">
        <v>0</v>
      </c>
      <c r="H51" s="9">
        <v>2021</v>
      </c>
      <c r="I51" s="9" t="s">
        <v>73</v>
      </c>
      <c r="J51" s="5" t="s">
        <v>92</v>
      </c>
      <c r="K51" s="5" t="s">
        <v>229</v>
      </c>
      <c r="L51" s="5" t="s">
        <v>76</v>
      </c>
      <c r="M51" s="6" t="s">
        <v>26</v>
      </c>
      <c r="N51" s="6" t="s">
        <v>230</v>
      </c>
      <c r="O51" s="7" t="s">
        <v>28</v>
      </c>
      <c r="P51" s="5" t="s">
        <v>29</v>
      </c>
      <c r="Q51" s="12" t="s">
        <v>101</v>
      </c>
    </row>
    <row r="52" spans="1:18" ht="120" x14ac:dyDescent="0.25">
      <c r="A52" s="4">
        <v>45</v>
      </c>
      <c r="B52" s="5" t="s">
        <v>231</v>
      </c>
      <c r="C52" s="5" t="s">
        <v>232</v>
      </c>
      <c r="D52" s="5" t="s">
        <v>21</v>
      </c>
      <c r="E52" s="8">
        <v>553084.73</v>
      </c>
      <c r="F52" s="5" t="s">
        <v>34</v>
      </c>
      <c r="G52" s="7">
        <v>1066</v>
      </c>
      <c r="H52" s="9">
        <v>2019</v>
      </c>
      <c r="I52" s="9" t="s">
        <v>73</v>
      </c>
      <c r="J52" s="5" t="s">
        <v>92</v>
      </c>
      <c r="K52" s="5" t="s">
        <v>233</v>
      </c>
      <c r="L52" s="5" t="s">
        <v>76</v>
      </c>
      <c r="M52" s="6" t="s">
        <v>26</v>
      </c>
      <c r="N52" s="6" t="s">
        <v>234</v>
      </c>
      <c r="O52" s="7" t="s">
        <v>28</v>
      </c>
      <c r="P52" s="5" t="s">
        <v>29</v>
      </c>
      <c r="Q52" s="12" t="s">
        <v>235</v>
      </c>
    </row>
    <row r="53" spans="1:18" ht="96" x14ac:dyDescent="0.25">
      <c r="A53" s="4">
        <v>46</v>
      </c>
      <c r="B53" s="5" t="s">
        <v>236</v>
      </c>
      <c r="C53" s="5" t="s">
        <v>237</v>
      </c>
      <c r="D53" s="5" t="s">
        <v>33</v>
      </c>
      <c r="E53" s="8">
        <v>1004198.51</v>
      </c>
      <c r="F53" s="5" t="s">
        <v>34</v>
      </c>
      <c r="G53" s="33">
        <v>0</v>
      </c>
      <c r="H53" s="9">
        <v>2020</v>
      </c>
      <c r="I53" s="9" t="s">
        <v>73</v>
      </c>
      <c r="J53" s="5" t="s">
        <v>92</v>
      </c>
      <c r="K53" s="5" t="s">
        <v>238</v>
      </c>
      <c r="L53" s="5" t="s">
        <v>76</v>
      </c>
      <c r="M53" s="15" t="s">
        <v>26</v>
      </c>
      <c r="N53" s="6" t="s">
        <v>239</v>
      </c>
      <c r="O53" s="7" t="s">
        <v>28</v>
      </c>
      <c r="P53" s="5" t="s">
        <v>29</v>
      </c>
      <c r="Q53" s="12" t="s">
        <v>101</v>
      </c>
    </row>
    <row r="54" spans="1:18" ht="180" x14ac:dyDescent="0.25">
      <c r="A54" s="4">
        <v>47</v>
      </c>
      <c r="B54" s="5" t="s">
        <v>240</v>
      </c>
      <c r="C54" s="5" t="s">
        <v>228</v>
      </c>
      <c r="D54" s="5" t="s">
        <v>21</v>
      </c>
      <c r="E54" s="8">
        <v>161944.95000000001</v>
      </c>
      <c r="F54" s="5" t="s">
        <v>34</v>
      </c>
      <c r="G54" s="33">
        <v>0</v>
      </c>
      <c r="H54" s="9">
        <v>2021</v>
      </c>
      <c r="I54" s="9" t="s">
        <v>73</v>
      </c>
      <c r="J54" s="5" t="s">
        <v>92</v>
      </c>
      <c r="K54" s="5" t="s">
        <v>241</v>
      </c>
      <c r="L54" s="5" t="s">
        <v>76</v>
      </c>
      <c r="M54" s="15" t="s">
        <v>26</v>
      </c>
      <c r="N54" s="6" t="s">
        <v>242</v>
      </c>
      <c r="O54" s="7" t="s">
        <v>28</v>
      </c>
      <c r="P54" s="5" t="s">
        <v>29</v>
      </c>
      <c r="Q54" s="12" t="s">
        <v>101</v>
      </c>
    </row>
    <row r="55" spans="1:18" ht="180" x14ac:dyDescent="0.25">
      <c r="A55" s="16">
        <v>48</v>
      </c>
      <c r="B55" s="17" t="s">
        <v>243</v>
      </c>
      <c r="C55" s="17" t="s">
        <v>244</v>
      </c>
      <c r="D55" s="17" t="s">
        <v>21</v>
      </c>
      <c r="E55" s="18">
        <v>939827.67</v>
      </c>
      <c r="F55" s="17" t="s">
        <v>34</v>
      </c>
      <c r="G55" s="33">
        <v>0</v>
      </c>
      <c r="H55" s="19">
        <v>2021</v>
      </c>
      <c r="I55" s="19" t="s">
        <v>73</v>
      </c>
      <c r="J55" s="17" t="s">
        <v>92</v>
      </c>
      <c r="K55" s="17" t="s">
        <v>241</v>
      </c>
      <c r="L55" s="17" t="s">
        <v>76</v>
      </c>
      <c r="M55" s="15" t="s">
        <v>26</v>
      </c>
      <c r="N55" s="15" t="s">
        <v>245</v>
      </c>
      <c r="O55" s="20" t="s">
        <v>28</v>
      </c>
      <c r="P55" s="17" t="s">
        <v>29</v>
      </c>
      <c r="Q55" s="21" t="s">
        <v>101</v>
      </c>
    </row>
    <row r="56" spans="1:18" ht="120.75" customHeight="1" x14ac:dyDescent="0.25">
      <c r="A56" s="22">
        <v>49</v>
      </c>
      <c r="B56" s="6" t="s">
        <v>246</v>
      </c>
      <c r="C56" s="23" t="s">
        <v>247</v>
      </c>
      <c r="D56" s="23" t="s">
        <v>117</v>
      </c>
      <c r="E56" s="23">
        <v>7983.01</v>
      </c>
      <c r="F56" s="23" t="s">
        <v>248</v>
      </c>
      <c r="G56" s="10">
        <v>729.74</v>
      </c>
      <c r="H56" s="23">
        <v>2020</v>
      </c>
      <c r="I56" s="23">
        <v>2021</v>
      </c>
      <c r="J56" s="23" t="s">
        <v>249</v>
      </c>
      <c r="K56" s="6" t="s">
        <v>250</v>
      </c>
      <c r="L56" s="5" t="s">
        <v>76</v>
      </c>
      <c r="M56" s="15" t="s">
        <v>26</v>
      </c>
      <c r="N56" s="6" t="s">
        <v>239</v>
      </c>
      <c r="O56" s="23" t="s">
        <v>251</v>
      </c>
      <c r="P56" s="23" t="s">
        <v>251</v>
      </c>
      <c r="Q56" s="12" t="s">
        <v>101</v>
      </c>
    </row>
    <row r="57" spans="1:18" ht="96" x14ac:dyDescent="0.25">
      <c r="A57" s="22">
        <v>50</v>
      </c>
      <c r="B57" s="6" t="s">
        <v>252</v>
      </c>
      <c r="C57" s="23" t="s">
        <v>247</v>
      </c>
      <c r="D57" s="23" t="s">
        <v>117</v>
      </c>
      <c r="E57" s="23">
        <v>103637.93</v>
      </c>
      <c r="F57" s="23" t="s">
        <v>248</v>
      </c>
      <c r="G57" s="13">
        <v>31251.279999999999</v>
      </c>
      <c r="H57" s="23">
        <v>2019</v>
      </c>
      <c r="I57" s="23">
        <v>2021</v>
      </c>
      <c r="J57" s="23" t="s">
        <v>249</v>
      </c>
      <c r="K57" s="6" t="s">
        <v>253</v>
      </c>
      <c r="L57" s="5" t="s">
        <v>25</v>
      </c>
      <c r="M57" s="15" t="s">
        <v>26</v>
      </c>
      <c r="N57" s="6" t="s">
        <v>239</v>
      </c>
      <c r="O57" s="23" t="s">
        <v>251</v>
      </c>
      <c r="P57" s="23" t="s">
        <v>251</v>
      </c>
      <c r="Q57" s="12" t="s">
        <v>101</v>
      </c>
    </row>
    <row r="58" spans="1:18" ht="72.75" customHeight="1" x14ac:dyDescent="0.25">
      <c r="A58" s="22">
        <v>51</v>
      </c>
      <c r="B58" s="11" t="s">
        <v>254</v>
      </c>
      <c r="C58" s="39" t="s">
        <v>255</v>
      </c>
      <c r="D58" s="25" t="s">
        <v>33</v>
      </c>
      <c r="E58" s="24">
        <v>82648.070000000007</v>
      </c>
      <c r="F58" s="23" t="s">
        <v>248</v>
      </c>
      <c r="G58" s="13">
        <v>82648.070000000007</v>
      </c>
      <c r="H58" s="24">
        <v>2019</v>
      </c>
      <c r="I58" s="24">
        <v>2020</v>
      </c>
      <c r="J58" s="26" t="s">
        <v>256</v>
      </c>
      <c r="K58" s="27" t="s">
        <v>257</v>
      </c>
      <c r="L58" s="5" t="s">
        <v>25</v>
      </c>
      <c r="M58" s="6" t="s">
        <v>26</v>
      </c>
      <c r="N58" s="6" t="s">
        <v>239</v>
      </c>
      <c r="O58" s="23" t="s">
        <v>251</v>
      </c>
      <c r="P58" s="23" t="s">
        <v>251</v>
      </c>
      <c r="Q58" s="12" t="s">
        <v>101</v>
      </c>
    </row>
    <row r="59" spans="1:18" ht="72.75" customHeight="1" x14ac:dyDescent="0.25">
      <c r="A59" s="22">
        <v>52</v>
      </c>
      <c r="B59" s="11" t="s">
        <v>258</v>
      </c>
      <c r="C59" s="39"/>
      <c r="D59" s="25" t="s">
        <v>33</v>
      </c>
      <c r="E59" s="28">
        <f>79177565.03/1000</f>
        <v>79177.565029999998</v>
      </c>
      <c r="F59" s="23" t="s">
        <v>248</v>
      </c>
      <c r="G59" s="34">
        <v>0</v>
      </c>
      <c r="H59" s="23">
        <v>2020</v>
      </c>
      <c r="I59" s="6">
        <v>2022</v>
      </c>
      <c r="J59" s="23" t="s">
        <v>249</v>
      </c>
      <c r="K59" s="23"/>
      <c r="L59" s="5" t="s">
        <v>25</v>
      </c>
      <c r="M59" s="6" t="s">
        <v>26</v>
      </c>
      <c r="N59" s="6" t="s">
        <v>239</v>
      </c>
      <c r="O59" s="23" t="s">
        <v>251</v>
      </c>
      <c r="P59" s="23" t="s">
        <v>251</v>
      </c>
      <c r="Q59" s="12" t="s">
        <v>101</v>
      </c>
      <c r="R59" s="29"/>
    </row>
    <row r="60" spans="1:18" x14ac:dyDescent="0.25">
      <c r="A60" s="30" t="s">
        <v>259</v>
      </c>
      <c r="B60" s="31"/>
      <c r="C60" s="31"/>
      <c r="D60" s="31"/>
      <c r="E60" s="31"/>
      <c r="F60" s="31"/>
      <c r="G60" s="31"/>
      <c r="H60" s="31"/>
      <c r="I60" s="32"/>
      <c r="J60" s="31"/>
      <c r="K60" s="31"/>
      <c r="L60" s="31"/>
      <c r="M60" s="29"/>
      <c r="N60" s="29"/>
      <c r="O60" s="31"/>
      <c r="P60" s="31"/>
      <c r="Q60" s="30"/>
      <c r="R60" s="29"/>
    </row>
  </sheetData>
  <mergeCells count="18">
    <mergeCell ref="F3:F4"/>
    <mergeCell ref="O3:O4"/>
    <mergeCell ref="P3:P4"/>
    <mergeCell ref="Q3:Q4"/>
    <mergeCell ref="A40:A42"/>
    <mergeCell ref="C58:C59"/>
    <mergeCell ref="A2:Q2"/>
    <mergeCell ref="G3:G4"/>
    <mergeCell ref="H3:I3"/>
    <mergeCell ref="J3:K3"/>
    <mergeCell ref="L3:L4"/>
    <mergeCell ref="M3:M4"/>
    <mergeCell ref="N3:N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СУРГУТ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Елена Владимировна</dc:creator>
  <cp:lastModifiedBy>Бражник Елена Владимировна</cp:lastModifiedBy>
  <cp:lastPrinted>2021-03-02T06:30:04Z</cp:lastPrinted>
  <dcterms:created xsi:type="dcterms:W3CDTF">2021-03-01T13:03:40Z</dcterms:created>
  <dcterms:modified xsi:type="dcterms:W3CDTF">2021-03-02T06:30:23Z</dcterms:modified>
</cp:coreProperties>
</file>