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Город" sheetId="3" r:id="rId1"/>
  </sheets>
  <definedNames>
    <definedName name="_ftn1" localSheetId="0">Город!$A$48</definedName>
    <definedName name="_ftn2" localSheetId="0">Город!$A$49</definedName>
    <definedName name="_ftn3" localSheetId="0">Город!$A$50</definedName>
    <definedName name="_ftnref1" localSheetId="0">Город!$F$35</definedName>
    <definedName name="_ftnref2" localSheetId="0">Город!$J$39</definedName>
    <definedName name="_ftnref3" localSheetId="0">Город!$J$40</definedName>
    <definedName name="_xlnm.Print_Titles" localSheetId="0">Город!$5:$7</definedName>
  </definedNames>
  <calcPr calcId="162913"/>
</workbook>
</file>

<file path=xl/calcChain.xml><?xml version="1.0" encoding="utf-8"?>
<calcChain xmlns="http://schemas.openxmlformats.org/spreadsheetml/2006/main">
  <c r="H33" i="3" l="1"/>
  <c r="H16" i="3"/>
  <c r="H11" i="3" l="1"/>
  <c r="H10" i="3"/>
  <c r="H9" i="3"/>
  <c r="H34" i="3" l="1"/>
  <c r="H32" i="3" l="1"/>
  <c r="H31" i="3"/>
  <c r="H30" i="3" l="1"/>
  <c r="H29" i="3"/>
  <c r="H28" i="3"/>
  <c r="H27" i="3"/>
  <c r="H26" i="3"/>
  <c r="H25" i="3"/>
  <c r="H24" i="3"/>
  <c r="H23" i="3"/>
  <c r="H22" i="3" l="1"/>
  <c r="H21" i="3"/>
  <c r="H20" i="3"/>
  <c r="H19" i="3" l="1"/>
  <c r="H18" i="3" l="1"/>
  <c r="H17" i="3"/>
</calcChain>
</file>

<file path=xl/sharedStrings.xml><?xml version="1.0" encoding="utf-8"?>
<sst xmlns="http://schemas.openxmlformats.org/spreadsheetml/2006/main" count="357" uniqueCount="199">
  <si>
    <t>Источники финансирования</t>
  </si>
  <si>
    <t xml:space="preserve">Год 
начала
</t>
  </si>
  <si>
    <t xml:space="preserve">Год 
окончания
</t>
  </si>
  <si>
    <t xml:space="preserve">Стадия 
проекта
</t>
  </si>
  <si>
    <t>Описание</t>
  </si>
  <si>
    <t>Вид работ</t>
  </si>
  <si>
    <t xml:space="preserve">Социальный, бюджетный 
экономический эффект
(чел., тыс. рублей)
</t>
  </si>
  <si>
    <t>Мощность объекта</t>
  </si>
  <si>
    <t xml:space="preserve">Информация о ближайших 
точках подключения 
к объектам энергетической 
и коммунальной 
инфраструктуры
</t>
  </si>
  <si>
    <t>Координаты</t>
  </si>
  <si>
    <t xml:space="preserve">Развитие современной транспортной инфраструктуры, обеспечивающей повышение доступности, безопасности
и качества транспортных услуг транспортного комплекса для населения города Сургута, обеспечение безопасных условий дорожного движения с расчетными скоростями в сочетании с необходимыми требованиями эксплуатации автомобильной дороги. 
</t>
  </si>
  <si>
    <t>Строительство</t>
  </si>
  <si>
    <t>средства федерального бюджета, средства бюджета автономного округа, средства муниципального бюджета</t>
  </si>
  <si>
    <t>СМР</t>
  </si>
  <si>
    <t>Выполнение работ по автомобильной дороге, устройство инженерных сетей</t>
  </si>
  <si>
    <t xml:space="preserve"> средства муниципального бюджета</t>
  </si>
  <si>
    <t xml:space="preserve">создание условий для развития жилищного строительства; обеспечения территорий города сетями водо- и пожаротушения. Организация системы хозяйственно-бытового и пожарного водоснабжения промзоны ГРЭС (ул. Энергостроителей, ул. Глухова, 
ул. Загородная), поселков Кедровый, Кедровый-2, пос. Финский.
</t>
  </si>
  <si>
    <t xml:space="preserve"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обслуживании, увеличение протяженности автомобильных дорог, снижение нагрузки на существующие городские магистрали, </t>
  </si>
  <si>
    <t>Повышение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г. Сургута.</t>
  </si>
  <si>
    <t>900 м/см</t>
  </si>
  <si>
    <t>средства бюджета автономного округа, средства муниципального бюджета</t>
  </si>
  <si>
    <t xml:space="preserve"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обслуживании, увеличение протяженности автомобильных дорог, снижение нагрузки на существующие городские магистрали, повышение комфорта </t>
  </si>
  <si>
    <t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 и пешеходной доступности, увеличение протяженности автомобильных дорог, снижение нагрузки на существующие городские магистрали, повышение транспортной и пешеходной доступности территорий районов вновь формирующейся городской застройки города – микрорайона 30А, повышение комфорта и удобства поездок, уменьшение риска ДТП за счет улучшения качественных показателей сети дорог, обеспечение доступа к средней общеобразовательной школе, создание условий и механизмов для увеличения жилищного строительства в микрорайоне 30А.</t>
  </si>
  <si>
    <t>0,64759 км</t>
  </si>
  <si>
    <t>0,375 км</t>
  </si>
  <si>
    <t>0,378 км</t>
  </si>
  <si>
    <t>2,78 км</t>
  </si>
  <si>
    <t>0,95434 км</t>
  </si>
  <si>
    <t>0,50182 км</t>
  </si>
  <si>
    <t xml:space="preserve">Строительство здания </t>
  </si>
  <si>
    <t>водопроводные сети, строительство повысительной станции, площадка для разворота автотранспорта</t>
  </si>
  <si>
    <t>кол-во создаваемых рабочих мест -145,5 шт.ед., увеличение уд. веса числ-ти обучающихся в 1 смену на 6,1 %</t>
  </si>
  <si>
    <t>увеличение скорости транспортного потока;
- обеспечение доступности к жилым объектам микрорайона увеличения объемов жилищного строительства</t>
  </si>
  <si>
    <t>размещение проезжей части, тротуаров, сетей наружного освещения, сетей сети теплоснабжения, парковочной площадки, озеленение свободныхот застройки участков</t>
  </si>
  <si>
    <t xml:space="preserve">условия для индивидуального жилищного строительства, будет способствовать улучшению условий проживания, обеспечит нормативные требования пожарной безопасности;
выполнение нормативных требований пожарной безопасности, оперативное пожаротушение зданий и сооружений в полном объеме </t>
  </si>
  <si>
    <t>распределение  транспортных потоков в пределах проектируемого района</t>
  </si>
  <si>
    <t>Организация дорожного движения и выполнение мероприятий 
по обеспечению доступности для инвалидов и маломобильных групп;
размещение проезжей части, тротуаров, велодорожек, остановок общественного транспорта, сетей наружного освещения, системы дождевой канализации</t>
  </si>
  <si>
    <r>
      <rPr>
        <b/>
        <sz val="8"/>
        <color theme="1"/>
        <rFont val="Times New Roman"/>
        <family val="1"/>
        <charset val="204"/>
      </rPr>
      <t xml:space="preserve">1 этап: </t>
    </r>
    <r>
      <rPr>
        <sz val="8"/>
        <color theme="1"/>
        <rFont val="Times New Roman"/>
        <family val="1"/>
        <charset val="204"/>
      </rPr>
      <t xml:space="preserve">сети наружнего освещения 0,4 кВ (ТП-456) - 80 м.                                      </t>
    </r>
    <r>
      <rPr>
        <b/>
        <sz val="8"/>
        <color theme="1"/>
        <rFont val="Times New Roman"/>
        <family val="1"/>
        <charset val="204"/>
      </rPr>
      <t>2 этап:</t>
    </r>
    <r>
      <rPr>
        <sz val="8"/>
        <color theme="1"/>
        <rFont val="Times New Roman"/>
        <family val="1"/>
        <charset val="204"/>
      </rPr>
      <t xml:space="preserve"> сети электроснабжения 10 кВ - 3,5 м ; водоснабжение - не требуется.                                      </t>
    </r>
    <r>
      <rPr>
        <b/>
        <sz val="8"/>
        <color theme="1"/>
        <rFont val="Times New Roman"/>
        <family val="1"/>
        <charset val="204"/>
      </rPr>
      <t xml:space="preserve">3 этап (переустройство ВЛ-110): </t>
    </r>
    <r>
      <rPr>
        <sz val="8"/>
        <color theme="1"/>
        <rFont val="Times New Roman"/>
        <family val="1"/>
        <charset val="204"/>
      </rPr>
      <t xml:space="preserve">не требуется.                                      </t>
    </r>
    <r>
      <rPr>
        <b/>
        <sz val="8"/>
        <color theme="1"/>
        <rFont val="Times New Roman"/>
        <family val="1"/>
        <charset val="204"/>
      </rPr>
      <t>4 этап:</t>
    </r>
    <r>
      <rPr>
        <sz val="8"/>
        <color theme="1"/>
        <rFont val="Times New Roman"/>
        <family val="1"/>
        <charset val="204"/>
      </rPr>
      <t>ливневая канализация - 60 м.</t>
    </r>
  </si>
  <si>
    <t xml:space="preserve">ливневая канализация - 36,6 м 
сети электроснабжения - 39,4 м 
</t>
  </si>
  <si>
    <t xml:space="preserve">ливневая канализация - 30 м; 
Точка подключения ливневой канализации расположена в границах проектирования объекта
электроосвещение - 14 м;
</t>
  </si>
  <si>
    <t>Точка подключения 
к объекту энергетической 
инфраструктуры будет определена при разработке проекта.</t>
  </si>
  <si>
    <t>Точка подключения сетей электроснабжения на расстоянии 42,5 м от границы проектируемого объекта.</t>
  </si>
  <si>
    <t>Бытовая канализация - 25 м; ливневая канализация - 12,5 м; электрические сети - 35 м; тепловодоснабжение - 8 м;           сети связи -50 м.</t>
  </si>
  <si>
    <t xml:space="preserve">Бытовая, производственная  канализация - 17 м;
сети электроснабжения - подключение в границах з/у объекта
хоз. питьеквой водопровод - 19 м 
тепловые сети - 4 м
сети связи - 8 м 
</t>
  </si>
  <si>
    <t xml:space="preserve">ливневая канализация - подключение в границах з/у объекта
сети электроснабжения - 77,41 м 
</t>
  </si>
  <si>
    <t xml:space="preserve">Сети наружнего освещения 0,4 кВ (ТП-456)                 (х=981194,52
y=3574946,75)                   Сети электроснабжения 10 кВ                      (х=981091,12
y=3574839,67)           Дождевая канализация             (х=980909,7
y=3574122,7)  </t>
  </si>
  <si>
    <t>х 986301,96
y 3569962,56
х 986308,51
y 3569973,62</t>
  </si>
  <si>
    <t>х=983090,1903
y=3575793,2974
х=983510,3185
y=3575851,5663</t>
  </si>
  <si>
    <t xml:space="preserve"> будут определены при разработке проекта.</t>
  </si>
  <si>
    <t>х=986900,13
y=3568070,84</t>
  </si>
  <si>
    <t>Бытовая канализация (x=983282,75          y=3574886,25)             Ливневая канализация (x=983282,97          y=3574854,26)        Электрические сети   (x=983258,5          y=3574837,5) Тепловодоснабжение    (x=983308,15          y=3574905,51)                    Сети связи             (x=983245,6          y=3574942,75)</t>
  </si>
  <si>
    <t>Бытовая, производственная  канализация                        (х= 983847,57
y=3574461,06)
Хоз. питьеквой водопровод      (х=983912,69
y=3574587,04)                   Сети электроснабжения            
(х=983983,5
y=3574597,9)
Тепловые сети
(х=983849,4
y=3574519,7)
Сети связи
(х=984003,34
y=3574592,44)</t>
  </si>
  <si>
    <t>х 10420,39
y 22957,53
х 10289,76
y 23076,29</t>
  </si>
  <si>
    <t>0,178 км</t>
  </si>
  <si>
    <t>установка автомобильной стоянки, устройство проезда. Тротуара. Озеленение. Обеспечение доступности МГН</t>
  </si>
  <si>
    <t xml:space="preserve">ливневая канализация - 13,0 м 
сети электроснабжения - 20,2 м 
</t>
  </si>
  <si>
    <t>х 985359,13
y 3570342,58
х 985360,32
y 3570370,06</t>
  </si>
  <si>
    <t>ПИР</t>
  </si>
  <si>
    <t>Здание спортивного центра двухэтажное прямоугольной в плане формы с выступающими объёмами входных тамбуров. Кровля двухскатная с организованным наружным водоотводом,  наружной пожарной лестницей.Проектируемый центр является объектом спорта и предназначен для проведения тренировочных занятий по физической культуре, а также проведения физкультурно-массовых и зрелищных мероприятий.</t>
  </si>
  <si>
    <t>кол-во создаваемых рабочих мест - 24  шт.ед.,    Количество занимающихся спортсменов  540 чел. /день</t>
  </si>
  <si>
    <t>540 чел/день.</t>
  </si>
  <si>
    <t xml:space="preserve">Бытовая, производственная  канализация - 60,5м;
сети электроснабжения, хоз. питьевой водопровод, тепловые сети - подключение в границах земельного участка объекта; сети связи - 982 м </t>
  </si>
  <si>
    <t>Бытовая, производственная  канализация                        (х= 983847,57
y=3574461,06);
Хоз. питьеквой водопровод      (х=983912,69
y=3574587,04);                   Сети электроснабжения            
(х=983983,5
y=3574597,9);
Тепловые сети
(х=983849,4
y=3574519,7)
Сети связи
(х=984003,34
y=3574592,44)</t>
  </si>
  <si>
    <t>Соединение двух муниципальных образований город Сургут и Сургутский район, повышение транспортной связности Югорский тракт с поселком Белый Яр. Перераспределение транспортных потоков, с разгрузкой основного направления по Нефтеюганскому шоссе на въезде и выезде из города.</t>
  </si>
  <si>
    <t>Разгрузка основной артерии – Нефтеюганское шоссе на въезде и выезде из города,  соединение двух муниципальных образований Сургут и Сургутский район, распределение  транспортных потоков в пределах проектируемого района.</t>
  </si>
  <si>
    <t>4,0064 км</t>
  </si>
  <si>
    <t xml:space="preserve">Точки подключения сетей электроснабжения, в том числе сети наружного освещения, светофорные объекты, сети АПК "Безопасный город": КТПН-745 на расстоянии 145,8м от границы проект.объекта; КТПН-709 на расстоянии 62,8 м от границы проект.объекта. Точка подключения проектируемых сетей водоснабжения ВК рек. На расстоянии 243,6 м от границы проектируемого объекта. Точка подключения сущ. сетей дождевой канализации - в границах проектирования (на пересечении с Югорским трактом).
 </t>
  </si>
  <si>
    <t xml:space="preserve"> КТПН-745: х=984602,5, у=3569319,2;                    КТПН-709: х=984684,0, у=3566278,5;                               ВКрек: х=984609,8, у=3569549,8;                      ДК: х=984369,15, у=3569397,0
</t>
  </si>
  <si>
    <t>Проектирование</t>
  </si>
  <si>
    <t>Технологической присоедитение объекта к эл.сетям</t>
  </si>
  <si>
    <t xml:space="preserve">Название проекта
</t>
  </si>
  <si>
    <t xml:space="preserve">Краткое описание проекта
</t>
  </si>
  <si>
    <t>Контактная информация</t>
  </si>
  <si>
    <t xml:space="preserve">Вид деятельности
</t>
  </si>
  <si>
    <t xml:space="preserve">Инвестиционная емкость проекта,
тыс. рублей
</t>
  </si>
  <si>
    <t xml:space="preserve">
Срок 
реализации 
проекта 
</t>
  </si>
  <si>
    <t xml:space="preserve">Текущее 
состояние проекта  </t>
  </si>
  <si>
    <t>Ответстственный за реализацию проекта</t>
  </si>
  <si>
    <t>Выполнение ПИР</t>
  </si>
  <si>
    <t>ДАиГ, МКУ "УКС"</t>
  </si>
  <si>
    <t>открытая стоянка автомобилей для длительного и кратковременного хранения автотранспортных средств</t>
  </si>
  <si>
    <t>Обеспечение  автомобильной стоянки на 67 машиномест</t>
  </si>
  <si>
    <t>Сети наружного освещения (х=982808,692                          у=3573217,621)</t>
  </si>
  <si>
    <t>Пешеходный мост предназначен для безопасного и комфортного пешеходного движения через реку Сайма. Пешеходный мост выполнен в едином архитектурном стиле со сквером «Старожилов». В архитектурно-художественном оформлении пешеходного моста применено индивидуальное кованое перильное ограждение, предусмотрено освещение прохожей части моста светодиодные светильники (современные парковые опоры освещения), прохожая часть выполнена тротуарной плиткой</t>
  </si>
  <si>
    <t>Пропускная способность 6000 чел/час.
Пешеходный мост  55 м, Площадь покрытий (мост)   163,5 м2, 
Габарит прохожей части 3 м,
Электрические сети наружного освещения 120 м.</t>
  </si>
  <si>
    <t>Сети наружного освещения (х=982744,06               у=3572542,39)</t>
  </si>
  <si>
    <t xml:space="preserve"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обслуживании,  снижение нагрузки на существующие городские магистрали, разделение транспортных потоков на перекрестке Нефтеюганского шоссе и ул. Маяковского, повышение комфорта </t>
  </si>
  <si>
    <t>Распределнение транспортных потоков на пересечении Нефтеюганского шоссе и улицы Маяковского</t>
  </si>
  <si>
    <t>Распределнение транспортных потоков на пересечении Нефтеюганского шоссе и улицы Островского</t>
  </si>
  <si>
    <t xml:space="preserve">Сети наружнего
 освещения 0,4 кВ
(БКТП-534)                 (х=984923,525
y=3573536,61)                   </t>
  </si>
  <si>
    <t xml:space="preserve"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обслуживании,  снижение нагрузки на существующие городские магистрали, разделение транспортных потоков на перекрестке нефтеюганского шоссе и ул. Островского, повышение комфорта </t>
  </si>
  <si>
    <t xml:space="preserve">Сети наружного освещения 0.4 кВ                                    (КТПН 770)                             (х=985 461,54
y=3572 929,32) </t>
  </si>
  <si>
    <t>Повышение транспортной связности улично-дорожной сети, снижение нагрузки на существующие городские магистрали.</t>
  </si>
  <si>
    <t xml:space="preserve">Распределение  транспортных потоков в пределах проектируемого района. </t>
  </si>
  <si>
    <t xml:space="preserve">Сети наружнего освещения 0,4 кВ (ТП-418)                 (х=983293,74
y=3574718,69)        </t>
  </si>
  <si>
    <t xml:space="preserve">Объект реконструкции - подъезд к школе в мкр. ПИКС входит в состав транспортной инфраструктуры города. Предназначен для доставки грузов, проезда личного транспорта внутри микрорайона, обеспечения социальных и экономических потребностей населения. </t>
  </si>
  <si>
    <t>Реконструкция</t>
  </si>
  <si>
    <t xml:space="preserve">Сети наружного
освещения 0,4 кВ                 (х=986946,91
y=3569026,09)                              Дождевая канализация             (х=986940,14 y=3569054,44)  </t>
  </si>
  <si>
    <t>обеспечение участка, выделенного под жилищное строительство льготной категории граждан,внутриквартальными проездами, тротуарами и подводящими сетями. Повышение транспортной связности улично-дорожной сети Северного жилого района (ЗПЛ2), ее развитие в соответствии с проектом планировки района и дальнейшего строительства объектами социальной сферы.</t>
  </si>
  <si>
    <t>Электроснабжение 0,4 кВ            (от ТП-10кВ 2х2500кВт                     -3 шт):                                           (х =990 682,95,                                             у= 3569 100,87) ;                                      (х= 990 448,03,                                      у=3568 960,01);                                   (х= 989 466,87,                                        у= 3569 524,7);                                        (от РП (ТП)-10Квт 2х2500кВа - 1 шт.)                            (х= 990 009,99,                                           у= 3569 409,45).</t>
  </si>
  <si>
    <t xml:space="preserve">Повышение транспортной связности улично-дорожной сети, ее развитие в соответствии с генеральным планом развития города, отвечающей потребностям города в транспортном обслуживании, увеличение протяженности автомобильных дорог, обеспечение транспортной доступности  Северного жилого района (ЗПЛ2)  </t>
  </si>
  <si>
    <t>Электроосвещение 0.4 кВт                                 (КТПН- 100кВа)                                   (х= 989 083,98,                       у=3569 449,89)</t>
  </si>
  <si>
    <t xml:space="preserve">Сети наружнего освещения 0,4 кВ (ТП-223):                 (х=984176,83
y=3570674,29)                            </t>
  </si>
  <si>
    <t>Это предпроектные работы, точек подключения нет.</t>
  </si>
  <si>
    <t xml:space="preserve">Выполняет общественно-административную функцию: повседневно площадь служит местом отдыха, в дни общегородских праздников предназначена для проведения массовых праздничных мероприятий для жителей города. </t>
  </si>
  <si>
    <t>Рекреационная территория общего пользования с необходимой инфраструктурой для проведения культурных мероприятий и возможности круглогодичного использования данной площади - наполняемость 30 тыс.чел.</t>
  </si>
  <si>
    <t xml:space="preserve">Сети электроснабжения            
 (ТП-479):                      (х=981969,1)
(y=3573071,3)                                          </t>
  </si>
  <si>
    <t>Выполнение работ по проектированию подъездных путей, устройство инженерных сетей</t>
  </si>
  <si>
    <t>Выполнение работ по проектированию транспортной развязки для снижения нагрузок с городских магистралей</t>
  </si>
  <si>
    <t>размещение проезжей части, тротуаров</t>
  </si>
  <si>
    <t>Обеспечение  автомобильной стоянки</t>
  </si>
  <si>
    <t>Обследование</t>
  </si>
  <si>
    <t>Проектирование здания и сетей инженерно-технического обеспечения</t>
  </si>
  <si>
    <t>Обследование здания</t>
  </si>
  <si>
    <t>Целью разработки концепции (предпроектные проработки) является определение береговой линии (границы водного объекта); зонирование береговой полосы с целью определения расположения и протяженности участков набережной; определение метода берегоукрепления, обеспечивающего защиту территории инновационно-образовательного комплекса (Кампус) в городе Сургуте; определение параметров набережной протоки Кривуля с устройством рекреационной зоны, марины на 400-500 мест для яхт, катеров и других маломерных судов; определение необходимости создания участков естественной береговой линии.
Концепция укрепления береговой линии протоки Кривуля позволяет определить границы проектирования, которые необходимы для разработки архитектурно-планировочной модели проекта планировки и межевания территории для строительства инновационно-образовательного комплекса (Кампус), внесения изменении в генеральный план города Сургута.</t>
  </si>
  <si>
    <t>Участок набережной представлен сооружением полуоткосного профиля с вертикальным упором, в виде шпунтоваой стенки,Между бермами предусмотрены два амфитеатра с парадными лестничными сходмаи, съездами и спуск к воде на пониженную площадку с отметкой 27,800 мБс. Протяженность сооружения по линии регулирования составляет 973,0 м.
 и межевания территории для строительства инновационно-образовательного комплекса (Кампус)</t>
  </si>
  <si>
    <t>Здание спортивного центра одноэтажное прямоугольной в плане формы с выступающими объёмами входных тамбуров. Предназначен для выполнения полной программы  по физическому воспитанию                             учащихся МБОУ СШ № 12  и возможности проведения внеурочных спортивных занятий.</t>
  </si>
  <si>
    <t>Одноэтажное нежилое здание без подвала с основными размерами 19,37х23,01 м общей площадью 475 м2, закреплено на праве оперативного управления за муниципальным автономным учреждением «Наше время».
В здании предусмотрено размещение следующих отделений МАУ ПРСМ «Наше время»: «Прачечная», «Швейный цех», «Магазин текстильной продукции».
Здание предназначено для предоставления бытовых услуг населению, предоставление рабочих мест для детей и молодежи в возрасте от 14 до 18 лет.</t>
  </si>
  <si>
    <t>Количество
 создаваемых рабочих мест - 13 шт.ед.
Общее количество занимающихся -
 490 чел./день.</t>
  </si>
  <si>
    <t>Ориентировочная проектная мощность - 35 рабочих мест.</t>
  </si>
  <si>
    <t xml:space="preserve">Сети электроснабжения
0,4 кВ (ТП-249)                 (х=983611,35
y=3571134,53)                              Дождевая канализация             (х=983285,57 y=3571103,95)
Сети связи
 (x=983409,89 y=3571103,64)
Сети тепловодоснабжения (x=983490,54 y=3571218,37)
Бытовая канализация (x=983395,44 y=3571134,53) </t>
  </si>
  <si>
    <t xml:space="preserve"> Будут определены на стадии разработки ПИР.</t>
  </si>
  <si>
    <t xml:space="preserve">Ливневая канализация (x=985333,88          y=3569819,84)        Электрические сети   (x=985582,68          y=3569679,44) </t>
  </si>
  <si>
    <t>отсутствует</t>
  </si>
  <si>
    <t>Выполнение работ по проектированию проезда, устройство инженерных сетей</t>
  </si>
  <si>
    <t>Проектирование заверешено</t>
  </si>
  <si>
    <t>Проектирование инженерных сетей и внутриквартальных проездов</t>
  </si>
  <si>
    <t>Проектирование улицы для распределения траснпортных потоков</t>
  </si>
  <si>
    <t>Объект введен в эксплуатацию</t>
  </si>
  <si>
    <t>Завершены ПИР</t>
  </si>
  <si>
    <t>Строительство завершено</t>
  </si>
  <si>
    <t>Завершено строительство моста</t>
  </si>
  <si>
    <t>Выполнены инженерные изыскания, концепция берегоукрепления объекта</t>
  </si>
  <si>
    <t>Строительство завершено, объект введен в эксплуатацию</t>
  </si>
  <si>
    <t>Выполняются работы по строительству и благоустройству объекта</t>
  </si>
  <si>
    <t>Директор МКУ "УКС" Никитин В.С., тел. 8 (3462) 550632</t>
  </si>
  <si>
    <t xml:space="preserve">Обеспечение участка, выделенного под строительство школы, подъездами, подходами и подводящими сетями. Повышение транспортной связности улично-дорожной сети микрорайона 38, ее развитие в соответствии с проектом планировки микрорайона, увеличение протяженности тротуаров, повышение комфорта и удобства передвижения внутри микрорайона, создание условий и механизмов для увеличения темпов строительства, обеспечение беспрепятственного проезда пожарной техники, обеспечение своевременного технологического присоединения к системам теплоснабжения среднеобразовательной школы.
</t>
  </si>
  <si>
    <t>размещение проезжей части, тротуаров, сетей наружного освещения, сетей сети теплоснабжения, парковочной площадки, озеленение свободных от застройки участков</t>
  </si>
  <si>
    <t xml:space="preserve">Отчет по реализации плана
создания объектов инвестиционной инфраструктуры 
в муниципальном образовании городской округ город Сургут за 2019 год </t>
  </si>
  <si>
    <t xml:space="preserve">Строительство объекта предусмотрено муниципальной программой, ПКР
</t>
  </si>
  <si>
    <t>бюджетные инвестиции/субсидии</t>
  </si>
  <si>
    <t>Кол-во учващихся - 495 чел.</t>
  </si>
  <si>
    <t>ПИР выполнены в 2016 – 2017 годах (шифр: 49.07/2016); гос. экспертизы от 17.10.2017 № 86-1-1-3-0219-17, закл. о проверке достоверности определения сметной стоимости от 29.11.2017 № 1-1-1-0087-17; направлена заявка для включения в госпрограмму "Культурное пространство" в Депкультуры Югры от 18.10.2019 № 01-02-9481/9</t>
  </si>
  <si>
    <t>Директор МКУ "УКС" Никитин В.С., тел. 8 (3462) 550633</t>
  </si>
  <si>
    <t>Директор МКУ "УКС" Никитин В.С., тел. 8 (3462) 550634</t>
  </si>
  <si>
    <t>Директор МКУ "УКС" Никитин В.С., тел. 8 (3462) 550635</t>
  </si>
  <si>
    <t>Директор МКУ "УКС" Никитин В.С., тел. 8 (3462) 550636</t>
  </si>
  <si>
    <t>Специалист-эксперт комитета культуры и туризма - Крюкова Т.С. - 8(3462)522442</t>
  </si>
  <si>
    <t>Комитет культуры и туризма</t>
  </si>
  <si>
    <t>x=61,238126;            y=73,458494</t>
  </si>
  <si>
    <t>Строительство объекта предусмотрено муниципальной программой, ПКР, перечнем объектов, предлагаемых для реализации в 2018 году, утверждкенным Главой города 12.03.2018</t>
  </si>
  <si>
    <t>Проектирование, строительство</t>
  </si>
  <si>
    <t>На стадии реализации</t>
  </si>
  <si>
    <t>В 2019 г. проведлено обследование конструкций здания (шифр 01062/19-ТО); результат - общее техн. состояние оцыенивается как аварийное); средства на выполнение ПИР выделены на 2021-2022 годы.</t>
  </si>
  <si>
    <t>ПИР,СМР</t>
  </si>
  <si>
    <t>Увеличение количества спектаклей на 33 показа, количества зрителей на 3850 человек; расширение перечня муниципальных услуг.</t>
  </si>
  <si>
    <t>Специалист-эксперт комитета культуры и туризма - Крюкова Т.С. - 8(3462)522443</t>
  </si>
  <si>
    <t>x=61,257924                        y=73,38686</t>
  </si>
  <si>
    <t>Приобретение оьъекта предусмотрено государственной программой Ханты-Мансийского автономного округа - Югры "Культурное пространство", муниципальной программой</t>
  </si>
  <si>
    <t>Приобретение</t>
  </si>
  <si>
    <t>Планируемый объект</t>
  </si>
  <si>
    <t>Направлено повторное обращение от 13.01.2020 № 01-02-72/0 в адрес замесмтителя Губернатора ХМАО - Югры Южакова Ю.А. об оказании содействия в решении вопроса выделения счредств в 2020 году на приобретение нежилого помещения</t>
  </si>
  <si>
    <t>Реализация проекта позволит: обеспечить МБУ ДО «ДШИ № 3» необходимыми учебными площадями для реализации дополнительных предпрофессиональных общеобразовательных программ в области музыкального искусства, соответствующими ФГТ, требованиям СанПиН 2.4.4. ; -    сохранить численность обучающихся школы в количестве 335 чел.; сэкономить бюджетные средства в размере 14 154 240 руб. в год и направить их на достижение целевого показателя «дорожной карты» в сфере образования по средней заработной плате педагогических работников.</t>
  </si>
  <si>
    <t>Специалист-эксперт комитета культуры и туризма - Крюкова Т.С. - 8(3462)522444</t>
  </si>
  <si>
    <t>Специалист-эксперт комитета культуры и туризма - Крюкова Т.С. - 8(3462)522445</t>
  </si>
  <si>
    <t>Специалист-эксперт комитета культуры и туризма - Крюкова Т.С. - 8(3462)522446</t>
  </si>
  <si>
    <t>-</t>
  </si>
  <si>
    <t>Клычников Андрей Сергеевич</t>
  </si>
  <si>
    <t>тел.: 8 (3462) 52-22-78</t>
  </si>
  <si>
    <t>1.«Объездная автомобильная дорога г. Сургута (Объездная автомобильная дорога 1 «З», VII пусковой комплекс, съезд на ул. Геологическую)».</t>
  </si>
  <si>
    <t>2.«Подъездные пути и инженерные сети к СОШ в мкр. 38».</t>
  </si>
  <si>
    <t>3.«Инженерные сети и подъездные пути к СОШ в мкр. 30А»</t>
  </si>
  <si>
    <t>4.Водовод от ВК-50 в районе кольца ГРЭС до ВК-15 по ул. Пионерная с устройством повысительной насосной станции».</t>
  </si>
  <si>
    <t xml:space="preserve">5.Улица 5 «З»
от Нефтеюганского шоссе до ул. 39 «З».
</t>
  </si>
  <si>
    <t>6.Средняя общеобразовательная школа в микрорайоне 32 г. Сургута</t>
  </si>
  <si>
    <t>7.Средняя общеобразовательная школа в микрорайоне 33 г. Сургута».</t>
  </si>
  <si>
    <t>8.Улица Маяковского на участке от ул. 30 лет Победы до ул. Университетской в г. Сургуте</t>
  </si>
  <si>
    <t>9.Проезд с ул. Киртбая до поликлиники "Нефтяник" на 700 посещений в смену в мкр. 37 г. Сургута</t>
  </si>
  <si>
    <t>10.Спортивное ядро в микрорайоне № 35-А г. Сургута. Спортивный центр с административно-бытовыми помещениями</t>
  </si>
  <si>
    <t>11.Улица 4 "З" от Югорского тракта до автомобильной дороги к п. Белый Яр в г. Сургуте</t>
  </si>
  <si>
    <t>12.Транспортная развязка на пересечении ул. Маяковского и Нефтеюганского шоссе в г. Сургуте</t>
  </si>
  <si>
    <t>13.Транспортная развязка на пересечении ул. Островского и Нефтеюганского шоссе в г. Сургуте</t>
  </si>
  <si>
    <t>14.Магистральная улица № 1В на участке от ул. 30 лет Победы до ул. Геологическая (вторая очередь)</t>
  </si>
  <si>
    <t xml:space="preserve">15.Улица Киртбая от ул. 1 "З" 
до ул. 3 "З"           </t>
  </si>
  <si>
    <t>16.Подъезд к школе в мкр. ПИКС</t>
  </si>
  <si>
    <t>17.Инженерные сети и внутриквартальные проезды Северного жилого района г. Сургута</t>
  </si>
  <si>
    <t>18.Магистральная улица с инженерными сетями для обеспечения транспортной и инженерной инфраструктурой Северного жилого района г. Сургута</t>
  </si>
  <si>
    <t>19.Автостоянка для объекта социальной сферы по улице Рабочая в микрорайоне № 19</t>
  </si>
  <si>
    <t xml:space="preserve">20.Автомобильная парковка вблизи медицинских учреждений по ул. Губкина, г. Сургут </t>
  </si>
  <si>
    <t xml:space="preserve">21.Автомобильная парковка БУ ХМАО-Югры "СГКП № 5", ул. Островского, 15, г. Сургут </t>
  </si>
  <si>
    <t xml:space="preserve">22.Автомобильная парковка № 2 БУ ХМАО-Югры "ОКД "ЦДиССХ" г. Сургут </t>
  </si>
  <si>
    <t>23.Строительство пешеходного моста в сквере "Старожилов"</t>
  </si>
  <si>
    <t>24.Участок набережной протоки Кривуля в г. Сургуте</t>
  </si>
  <si>
    <t>25.Главная площадь города Сургута</t>
  </si>
  <si>
    <t>26.Спортивный центр с универсальным игровым залом № 7 (МБОУ СШ № 12, микрорайон А)</t>
  </si>
  <si>
    <t>27.Нежилое здание, расположенное по адресу: г. Сургут, ул. Сибирская, 14. Реконструкция</t>
  </si>
  <si>
    <t>28.Детская школа искусств в 25 мкр.</t>
  </si>
  <si>
    <t>29.Здание театра кукол МАУ "ТАиК "Петрушка"</t>
  </si>
  <si>
    <t>30.Нежилое помещение общей площадью от 1300 до 1600 кв.м. для размещения детской школы искусств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</si>
</sst>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Symbol"/>
      <family val="1"/>
      <charset val="2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1"/>
  <sheetViews>
    <sheetView tabSelected="1" zoomScale="90" zoomScaleNormal="90" workbookViewId="0">
      <selection activeCell="A40" sqref="A40"/>
    </sheetView>
  </sheetViews>
  <sheetFormatPr defaultRowHeight="15" x14ac:dyDescent="0.25"/>
  <cols>
    <col min="1" max="1" width="22.28515625" customWidth="1"/>
    <col min="2" max="2" width="34.5703125" customWidth="1"/>
    <col min="3" max="3" width="14.42578125" customWidth="1"/>
    <col min="4" max="4" width="12.28515625" customWidth="1"/>
    <col min="5" max="5" width="14" customWidth="1"/>
    <col min="6" max="6" width="8.7109375" customWidth="1"/>
    <col min="7" max="7" width="8.85546875" customWidth="1"/>
    <col min="8" max="8" width="12.140625" customWidth="1"/>
    <col min="9" max="9" width="13.28515625" customWidth="1"/>
    <col min="10" max="10" width="12.140625" customWidth="1"/>
    <col min="11" max="11" width="27" customWidth="1"/>
    <col min="12" max="12" width="9.28515625" hidden="1" customWidth="1"/>
    <col min="13" max="13" width="12.42578125" hidden="1" customWidth="1"/>
    <col min="14" max="14" width="14.5703125" customWidth="1"/>
    <col min="15" max="15" width="11.140625" customWidth="1"/>
    <col min="16" max="16" width="17.855468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P1" s="1"/>
    </row>
    <row r="2" spans="1:16" ht="15" customHeight="1" x14ac:dyDescent="0.25">
      <c r="A2" s="31" t="s">
        <v>138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31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P4" s="1"/>
    </row>
    <row r="5" spans="1:16" ht="106.5" customHeight="1" x14ac:dyDescent="0.25">
      <c r="A5" s="29" t="s">
        <v>70</v>
      </c>
      <c r="B5" s="29" t="s">
        <v>71</v>
      </c>
      <c r="C5" s="29" t="s">
        <v>73</v>
      </c>
      <c r="D5" s="29" t="s">
        <v>74</v>
      </c>
      <c r="E5" s="29" t="s">
        <v>0</v>
      </c>
      <c r="F5" s="32" t="s">
        <v>75</v>
      </c>
      <c r="G5" s="33"/>
      <c r="H5" s="32" t="s">
        <v>76</v>
      </c>
      <c r="I5" s="33"/>
      <c r="J5" s="29" t="s">
        <v>5</v>
      </c>
      <c r="K5" s="29" t="s">
        <v>6</v>
      </c>
      <c r="L5" s="29" t="s">
        <v>7</v>
      </c>
      <c r="M5" s="29" t="s">
        <v>8</v>
      </c>
      <c r="N5" s="29" t="s">
        <v>72</v>
      </c>
      <c r="O5" s="29" t="s">
        <v>77</v>
      </c>
      <c r="P5" s="29" t="s">
        <v>9</v>
      </c>
    </row>
    <row r="6" spans="1:16" ht="33.75" x14ac:dyDescent="0.25">
      <c r="A6" s="30"/>
      <c r="B6" s="30"/>
      <c r="C6" s="30"/>
      <c r="D6" s="30"/>
      <c r="E6" s="30"/>
      <c r="F6" s="9" t="s">
        <v>1</v>
      </c>
      <c r="G6" s="9" t="s">
        <v>2</v>
      </c>
      <c r="H6" s="9" t="s">
        <v>3</v>
      </c>
      <c r="I6" s="9" t="s">
        <v>4</v>
      </c>
      <c r="J6" s="30"/>
      <c r="K6" s="30"/>
      <c r="L6" s="30"/>
      <c r="M6" s="30"/>
      <c r="N6" s="30"/>
      <c r="O6" s="30"/>
      <c r="P6" s="30"/>
    </row>
    <row r="7" spans="1:16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13</v>
      </c>
      <c r="M7" s="23">
        <v>14</v>
      </c>
      <c r="N7" s="23">
        <v>12</v>
      </c>
      <c r="O7" s="23">
        <v>13</v>
      </c>
      <c r="P7" s="23">
        <v>14</v>
      </c>
    </row>
    <row r="8" spans="1:16" s="13" customFormat="1" ht="180.75" customHeight="1" x14ac:dyDescent="0.25">
      <c r="A8" s="9" t="s">
        <v>169</v>
      </c>
      <c r="B8" s="2" t="s">
        <v>10</v>
      </c>
      <c r="C8" s="2" t="s">
        <v>11</v>
      </c>
      <c r="D8" s="4">
        <v>994408.62</v>
      </c>
      <c r="E8" s="2" t="s">
        <v>12</v>
      </c>
      <c r="F8" s="2">
        <v>2019</v>
      </c>
      <c r="G8" s="2">
        <v>2021</v>
      </c>
      <c r="H8" s="2" t="s">
        <v>11</v>
      </c>
      <c r="I8" s="2" t="s">
        <v>14</v>
      </c>
      <c r="J8" s="2" t="s">
        <v>13</v>
      </c>
      <c r="K8" s="2" t="s">
        <v>36</v>
      </c>
      <c r="L8" s="2" t="s">
        <v>23</v>
      </c>
      <c r="M8" s="9" t="s">
        <v>37</v>
      </c>
      <c r="N8" s="4" t="s">
        <v>135</v>
      </c>
      <c r="O8" s="9" t="s">
        <v>79</v>
      </c>
      <c r="P8" s="9" t="s">
        <v>45</v>
      </c>
    </row>
    <row r="9" spans="1:16" s="13" customFormat="1" ht="191.25" customHeight="1" x14ac:dyDescent="0.25">
      <c r="A9" s="9" t="s">
        <v>170</v>
      </c>
      <c r="B9" s="2" t="s">
        <v>136</v>
      </c>
      <c r="C9" s="2" t="s">
        <v>68</v>
      </c>
      <c r="D9" s="5">
        <v>73102</v>
      </c>
      <c r="E9" s="2" t="s">
        <v>15</v>
      </c>
      <c r="F9" s="6">
        <v>2019</v>
      </c>
      <c r="G9" s="6">
        <v>2020</v>
      </c>
      <c r="H9" s="2" t="str">
        <f>C9</f>
        <v>Проектирование</v>
      </c>
      <c r="I9" s="2" t="s">
        <v>107</v>
      </c>
      <c r="J9" s="2" t="s">
        <v>57</v>
      </c>
      <c r="K9" s="2" t="s">
        <v>137</v>
      </c>
      <c r="L9" s="6" t="s">
        <v>24</v>
      </c>
      <c r="M9" s="10" t="s">
        <v>38</v>
      </c>
      <c r="N9" s="4" t="s">
        <v>135</v>
      </c>
      <c r="O9" s="9" t="s">
        <v>79</v>
      </c>
      <c r="P9" s="9" t="s">
        <v>46</v>
      </c>
    </row>
    <row r="10" spans="1:16" s="13" customFormat="1" ht="215.25" customHeight="1" x14ac:dyDescent="0.25">
      <c r="A10" s="9" t="s">
        <v>171</v>
      </c>
      <c r="B10" s="2" t="s">
        <v>22</v>
      </c>
      <c r="C10" s="2" t="s">
        <v>68</v>
      </c>
      <c r="D10" s="5">
        <v>54970</v>
      </c>
      <c r="E10" s="2" t="s">
        <v>15</v>
      </c>
      <c r="F10" s="6">
        <v>2019</v>
      </c>
      <c r="G10" s="6">
        <v>2020</v>
      </c>
      <c r="H10" s="2" t="str">
        <f>C10</f>
        <v>Проектирование</v>
      </c>
      <c r="I10" s="2" t="s">
        <v>107</v>
      </c>
      <c r="J10" s="2" t="s">
        <v>57</v>
      </c>
      <c r="K10" s="2" t="s">
        <v>33</v>
      </c>
      <c r="L10" s="6" t="s">
        <v>25</v>
      </c>
      <c r="M10" s="10" t="s">
        <v>39</v>
      </c>
      <c r="N10" s="4" t="s">
        <v>135</v>
      </c>
      <c r="O10" s="9" t="s">
        <v>79</v>
      </c>
      <c r="P10" s="9" t="s">
        <v>47</v>
      </c>
    </row>
    <row r="11" spans="1:16" s="13" customFormat="1" ht="183.75" customHeight="1" x14ac:dyDescent="0.25">
      <c r="A11" s="9" t="s">
        <v>172</v>
      </c>
      <c r="B11" s="2" t="s">
        <v>16</v>
      </c>
      <c r="C11" s="2" t="s">
        <v>68</v>
      </c>
      <c r="D11" s="5">
        <v>652840</v>
      </c>
      <c r="E11" s="2" t="s">
        <v>15</v>
      </c>
      <c r="F11" s="6">
        <v>2019</v>
      </c>
      <c r="G11" s="6">
        <v>2023</v>
      </c>
      <c r="H11" s="2" t="str">
        <f>C11</f>
        <v>Проектирование</v>
      </c>
      <c r="I11" s="2" t="s">
        <v>30</v>
      </c>
      <c r="J11" s="2" t="s">
        <v>57</v>
      </c>
      <c r="K11" s="2" t="s">
        <v>34</v>
      </c>
      <c r="L11" s="6" t="s">
        <v>26</v>
      </c>
      <c r="M11" s="9" t="s">
        <v>40</v>
      </c>
      <c r="N11" s="4" t="s">
        <v>135</v>
      </c>
      <c r="O11" s="9" t="s">
        <v>79</v>
      </c>
      <c r="P11" s="9" t="s">
        <v>48</v>
      </c>
    </row>
    <row r="12" spans="1:16" s="13" customFormat="1" ht="101.25" x14ac:dyDescent="0.25">
      <c r="A12" s="9" t="s">
        <v>173</v>
      </c>
      <c r="B12" s="2" t="s">
        <v>17</v>
      </c>
      <c r="C12" s="2" t="s">
        <v>11</v>
      </c>
      <c r="D12" s="5">
        <v>704412.52</v>
      </c>
      <c r="E12" s="2" t="s">
        <v>12</v>
      </c>
      <c r="F12" s="6">
        <v>2019</v>
      </c>
      <c r="G12" s="6">
        <v>2021</v>
      </c>
      <c r="H12" s="2" t="s">
        <v>11</v>
      </c>
      <c r="I12" s="2" t="s">
        <v>14</v>
      </c>
      <c r="J12" s="2" t="s">
        <v>13</v>
      </c>
      <c r="K12" s="2" t="s">
        <v>35</v>
      </c>
      <c r="L12" s="6" t="s">
        <v>27</v>
      </c>
      <c r="M12" s="9" t="s">
        <v>41</v>
      </c>
      <c r="N12" s="4" t="s">
        <v>135</v>
      </c>
      <c r="O12" s="9" t="s">
        <v>79</v>
      </c>
      <c r="P12" s="9" t="s">
        <v>49</v>
      </c>
    </row>
    <row r="13" spans="1:16" s="13" customFormat="1" ht="177.75" customHeight="1" x14ac:dyDescent="0.25">
      <c r="A13" s="9" t="s">
        <v>174</v>
      </c>
      <c r="B13" s="2" t="s">
        <v>18</v>
      </c>
      <c r="C13" s="2" t="s">
        <v>11</v>
      </c>
      <c r="D13" s="5">
        <v>1006680</v>
      </c>
      <c r="E13" s="2" t="s">
        <v>12</v>
      </c>
      <c r="F13" s="6">
        <v>2016</v>
      </c>
      <c r="G13" s="6">
        <v>2020</v>
      </c>
      <c r="H13" s="2" t="s">
        <v>11</v>
      </c>
      <c r="I13" s="2" t="s">
        <v>29</v>
      </c>
      <c r="J13" s="2" t="s">
        <v>13</v>
      </c>
      <c r="K13" s="2" t="s">
        <v>31</v>
      </c>
      <c r="L13" s="6" t="s">
        <v>19</v>
      </c>
      <c r="M13" s="9" t="s">
        <v>42</v>
      </c>
      <c r="N13" s="4" t="s">
        <v>135</v>
      </c>
      <c r="O13" s="9" t="s">
        <v>79</v>
      </c>
      <c r="P13" s="9" t="s">
        <v>50</v>
      </c>
    </row>
    <row r="14" spans="1:16" s="13" customFormat="1" ht="247.5" x14ac:dyDescent="0.25">
      <c r="A14" s="9" t="s">
        <v>175</v>
      </c>
      <c r="B14" s="2" t="s">
        <v>18</v>
      </c>
      <c r="C14" s="2" t="s">
        <v>11</v>
      </c>
      <c r="D14" s="5">
        <v>999100</v>
      </c>
      <c r="E14" s="2" t="s">
        <v>20</v>
      </c>
      <c r="F14" s="6">
        <v>2016</v>
      </c>
      <c r="G14" s="6">
        <v>2020</v>
      </c>
      <c r="H14" s="2" t="s">
        <v>11</v>
      </c>
      <c r="I14" s="2" t="s">
        <v>29</v>
      </c>
      <c r="J14" s="2" t="s">
        <v>13</v>
      </c>
      <c r="K14" s="2" t="s">
        <v>31</v>
      </c>
      <c r="L14" s="6" t="s">
        <v>19</v>
      </c>
      <c r="M14" s="9" t="s">
        <v>43</v>
      </c>
      <c r="N14" s="4" t="s">
        <v>135</v>
      </c>
      <c r="O14" s="9" t="s">
        <v>79</v>
      </c>
      <c r="P14" s="9" t="s">
        <v>51</v>
      </c>
    </row>
    <row r="15" spans="1:16" s="13" customFormat="1" ht="171" customHeight="1" x14ac:dyDescent="0.25">
      <c r="A15" s="9" t="s">
        <v>176</v>
      </c>
      <c r="B15" s="2" t="s">
        <v>21</v>
      </c>
      <c r="C15" s="2" t="s">
        <v>11</v>
      </c>
      <c r="D15" s="5">
        <v>633470</v>
      </c>
      <c r="E15" s="2" t="s">
        <v>20</v>
      </c>
      <c r="F15" s="6">
        <v>2002</v>
      </c>
      <c r="G15" s="6">
        <v>2020</v>
      </c>
      <c r="H15" s="2" t="s">
        <v>11</v>
      </c>
      <c r="I15" s="2" t="s">
        <v>14</v>
      </c>
      <c r="J15" s="2" t="s">
        <v>13</v>
      </c>
      <c r="K15" s="2" t="s">
        <v>32</v>
      </c>
      <c r="L15" s="2" t="s">
        <v>28</v>
      </c>
      <c r="M15" s="9" t="s">
        <v>44</v>
      </c>
      <c r="N15" s="4" t="s">
        <v>135</v>
      </c>
      <c r="O15" s="9" t="s">
        <v>79</v>
      </c>
      <c r="P15" s="9" t="s">
        <v>52</v>
      </c>
    </row>
    <row r="16" spans="1:16" s="13" customFormat="1" ht="113.25" customHeight="1" x14ac:dyDescent="0.25">
      <c r="A16" s="9" t="s">
        <v>177</v>
      </c>
      <c r="B16" s="7" t="s">
        <v>54</v>
      </c>
      <c r="C16" s="2" t="s">
        <v>68</v>
      </c>
      <c r="D16" s="5">
        <v>31439.390770000002</v>
      </c>
      <c r="E16" s="2" t="s">
        <v>15</v>
      </c>
      <c r="F16" s="6">
        <v>2018</v>
      </c>
      <c r="G16" s="6">
        <v>2020</v>
      </c>
      <c r="H16" s="2" t="str">
        <f>C16</f>
        <v>Проектирование</v>
      </c>
      <c r="I16" s="2" t="s">
        <v>124</v>
      </c>
      <c r="J16" s="2" t="s">
        <v>57</v>
      </c>
      <c r="K16" s="2" t="s">
        <v>33</v>
      </c>
      <c r="L16" s="5" t="s">
        <v>53</v>
      </c>
      <c r="M16" s="9" t="s">
        <v>55</v>
      </c>
      <c r="N16" s="4" t="s">
        <v>135</v>
      </c>
      <c r="O16" s="9" t="s">
        <v>79</v>
      </c>
      <c r="P16" s="9" t="s">
        <v>56</v>
      </c>
    </row>
    <row r="17" spans="1:16" s="13" customFormat="1" ht="215.25" customHeight="1" x14ac:dyDescent="0.25">
      <c r="A17" s="9" t="s">
        <v>178</v>
      </c>
      <c r="B17" s="7" t="s">
        <v>58</v>
      </c>
      <c r="C17" s="2" t="s">
        <v>68</v>
      </c>
      <c r="D17" s="5">
        <v>151589.37</v>
      </c>
      <c r="E17" s="2" t="s">
        <v>15</v>
      </c>
      <c r="F17" s="6">
        <v>2018</v>
      </c>
      <c r="G17" s="6">
        <v>2022</v>
      </c>
      <c r="H17" s="2" t="str">
        <f t="shared" ref="H17:H19" si="0">C17</f>
        <v>Проектирование</v>
      </c>
      <c r="I17" s="2" t="s">
        <v>125</v>
      </c>
      <c r="J17" s="2" t="s">
        <v>57</v>
      </c>
      <c r="K17" s="2" t="s">
        <v>59</v>
      </c>
      <c r="L17" s="8" t="s">
        <v>60</v>
      </c>
      <c r="M17" s="4" t="s">
        <v>61</v>
      </c>
      <c r="N17" s="4" t="s">
        <v>135</v>
      </c>
      <c r="O17" s="9" t="s">
        <v>79</v>
      </c>
      <c r="P17" s="4" t="s">
        <v>62</v>
      </c>
    </row>
    <row r="18" spans="1:16" s="13" customFormat="1" ht="188.25" customHeight="1" x14ac:dyDescent="0.25">
      <c r="A18" s="9" t="s">
        <v>179</v>
      </c>
      <c r="B18" s="7" t="s">
        <v>63</v>
      </c>
      <c r="C18" s="2" t="s">
        <v>68</v>
      </c>
      <c r="D18" s="5">
        <v>2707142.83</v>
      </c>
      <c r="E18" s="2" t="s">
        <v>15</v>
      </c>
      <c r="F18" s="6">
        <v>2019</v>
      </c>
      <c r="G18" s="6">
        <v>2025</v>
      </c>
      <c r="H18" s="2" t="str">
        <f t="shared" si="0"/>
        <v>Проектирование</v>
      </c>
      <c r="I18" s="2" t="s">
        <v>69</v>
      </c>
      <c r="J18" s="2" t="s">
        <v>57</v>
      </c>
      <c r="K18" s="2" t="s">
        <v>64</v>
      </c>
      <c r="L18" s="8" t="s">
        <v>65</v>
      </c>
      <c r="M18" s="4" t="s">
        <v>66</v>
      </c>
      <c r="N18" s="4" t="s">
        <v>135</v>
      </c>
      <c r="O18" s="9" t="s">
        <v>79</v>
      </c>
      <c r="P18" s="4" t="s">
        <v>67</v>
      </c>
    </row>
    <row r="19" spans="1:16" s="13" customFormat="1" ht="154.5" customHeight="1" x14ac:dyDescent="0.25">
      <c r="A19" s="9" t="s">
        <v>180</v>
      </c>
      <c r="B19" s="7" t="s">
        <v>86</v>
      </c>
      <c r="C19" s="2" t="s">
        <v>68</v>
      </c>
      <c r="D19" s="5">
        <v>1634454.17</v>
      </c>
      <c r="E19" s="2" t="s">
        <v>15</v>
      </c>
      <c r="F19" s="6">
        <v>2018</v>
      </c>
      <c r="G19" s="11">
        <v>2019</v>
      </c>
      <c r="H19" s="2" t="str">
        <f t="shared" si="0"/>
        <v>Проектирование</v>
      </c>
      <c r="I19" s="9" t="s">
        <v>108</v>
      </c>
      <c r="J19" s="2" t="s">
        <v>57</v>
      </c>
      <c r="K19" s="2" t="s">
        <v>87</v>
      </c>
      <c r="L19" s="8"/>
      <c r="M19" s="4"/>
      <c r="N19" s="4" t="s">
        <v>135</v>
      </c>
      <c r="O19" s="9" t="s">
        <v>79</v>
      </c>
      <c r="P19" s="4" t="s">
        <v>89</v>
      </c>
    </row>
    <row r="20" spans="1:16" s="13" customFormat="1" ht="153.75" customHeight="1" x14ac:dyDescent="0.25">
      <c r="A20" s="9" t="s">
        <v>181</v>
      </c>
      <c r="B20" s="7" t="s">
        <v>90</v>
      </c>
      <c r="C20" s="2" t="s">
        <v>68</v>
      </c>
      <c r="D20" s="5">
        <v>1944225.94</v>
      </c>
      <c r="E20" s="2" t="s">
        <v>15</v>
      </c>
      <c r="F20" s="6">
        <v>2018</v>
      </c>
      <c r="G20" s="11">
        <v>2019</v>
      </c>
      <c r="H20" s="2" t="str">
        <f t="shared" ref="H20" si="1">C20</f>
        <v>Проектирование</v>
      </c>
      <c r="I20" s="9" t="s">
        <v>108</v>
      </c>
      <c r="J20" s="2" t="s">
        <v>57</v>
      </c>
      <c r="K20" s="2" t="s">
        <v>88</v>
      </c>
      <c r="L20" s="8"/>
      <c r="M20" s="4"/>
      <c r="N20" s="4" t="s">
        <v>135</v>
      </c>
      <c r="O20" s="9" t="s">
        <v>79</v>
      </c>
      <c r="P20" s="4" t="s">
        <v>91</v>
      </c>
    </row>
    <row r="21" spans="1:16" s="13" customFormat="1" ht="121.5" customHeight="1" x14ac:dyDescent="0.25">
      <c r="A21" s="9" t="s">
        <v>182</v>
      </c>
      <c r="B21" s="7" t="s">
        <v>92</v>
      </c>
      <c r="C21" s="2" t="s">
        <v>68</v>
      </c>
      <c r="D21" s="5">
        <v>732433.43119999999</v>
      </c>
      <c r="E21" s="2" t="s">
        <v>15</v>
      </c>
      <c r="F21" s="6">
        <v>2019</v>
      </c>
      <c r="G21" s="11">
        <v>2019</v>
      </c>
      <c r="H21" s="2" t="str">
        <f t="shared" ref="H21:H23" si="2">C21</f>
        <v>Проектирование</v>
      </c>
      <c r="I21" s="9" t="s">
        <v>127</v>
      </c>
      <c r="J21" s="2" t="s">
        <v>57</v>
      </c>
      <c r="K21" s="2" t="s">
        <v>93</v>
      </c>
      <c r="L21" s="8"/>
      <c r="M21" s="4"/>
      <c r="N21" s="4" t="s">
        <v>135</v>
      </c>
      <c r="O21" s="9" t="s">
        <v>79</v>
      </c>
      <c r="P21" s="4" t="s">
        <v>94</v>
      </c>
    </row>
    <row r="22" spans="1:16" s="13" customFormat="1" ht="151.5" customHeight="1" x14ac:dyDescent="0.25">
      <c r="A22" s="9" t="s">
        <v>183</v>
      </c>
      <c r="B22" s="9" t="s">
        <v>10</v>
      </c>
      <c r="C22" s="2" t="s">
        <v>11</v>
      </c>
      <c r="D22" s="5">
        <v>675251.36813099997</v>
      </c>
      <c r="E22" s="2" t="s">
        <v>15</v>
      </c>
      <c r="F22" s="6">
        <v>2013</v>
      </c>
      <c r="G22" s="6">
        <v>2019</v>
      </c>
      <c r="H22" s="2" t="str">
        <f t="shared" si="2"/>
        <v>Строительство</v>
      </c>
      <c r="I22" s="9" t="s">
        <v>133</v>
      </c>
      <c r="J22" s="2" t="s">
        <v>13</v>
      </c>
      <c r="K22" s="9" t="s">
        <v>36</v>
      </c>
      <c r="L22" s="24"/>
      <c r="M22" s="25"/>
      <c r="N22" s="4" t="s">
        <v>135</v>
      </c>
      <c r="O22" s="9" t="s">
        <v>79</v>
      </c>
      <c r="P22" s="12" t="s">
        <v>122</v>
      </c>
    </row>
    <row r="23" spans="1:16" s="13" customFormat="1" ht="139.5" customHeight="1" x14ac:dyDescent="0.25">
      <c r="A23" s="9" t="s">
        <v>184</v>
      </c>
      <c r="B23" s="7" t="s">
        <v>95</v>
      </c>
      <c r="C23" s="2" t="s">
        <v>96</v>
      </c>
      <c r="D23" s="5">
        <v>37780.015879999999</v>
      </c>
      <c r="E23" s="2" t="s">
        <v>15</v>
      </c>
      <c r="F23" s="6">
        <v>2017</v>
      </c>
      <c r="G23" s="6">
        <v>2019</v>
      </c>
      <c r="H23" s="2" t="str">
        <f t="shared" si="2"/>
        <v>Реконструкция</v>
      </c>
      <c r="I23" s="9" t="s">
        <v>128</v>
      </c>
      <c r="J23" s="2" t="s">
        <v>13</v>
      </c>
      <c r="K23" s="9" t="s">
        <v>109</v>
      </c>
      <c r="L23" s="24"/>
      <c r="M23" s="25"/>
      <c r="N23" s="4" t="s">
        <v>135</v>
      </c>
      <c r="O23" s="9" t="s">
        <v>79</v>
      </c>
      <c r="P23" s="4" t="s">
        <v>97</v>
      </c>
    </row>
    <row r="24" spans="1:16" s="13" customFormat="1" ht="217.5" customHeight="1" x14ac:dyDescent="0.25">
      <c r="A24" s="9" t="s">
        <v>185</v>
      </c>
      <c r="B24" s="7" t="s">
        <v>98</v>
      </c>
      <c r="C24" s="2" t="s">
        <v>68</v>
      </c>
      <c r="D24" s="5">
        <v>1750872.12</v>
      </c>
      <c r="E24" s="2" t="s">
        <v>15</v>
      </c>
      <c r="F24" s="6">
        <v>2019</v>
      </c>
      <c r="G24" s="11">
        <v>2019</v>
      </c>
      <c r="H24" s="2" t="str">
        <f t="shared" ref="H24" si="3">C24</f>
        <v>Проектирование</v>
      </c>
      <c r="I24" s="9" t="s">
        <v>126</v>
      </c>
      <c r="J24" s="2" t="s">
        <v>57</v>
      </c>
      <c r="K24" s="9" t="s">
        <v>33</v>
      </c>
      <c r="L24" s="8"/>
      <c r="M24" s="4"/>
      <c r="N24" s="4" t="s">
        <v>135</v>
      </c>
      <c r="O24" s="9" t="s">
        <v>79</v>
      </c>
      <c r="P24" s="4" t="s">
        <v>99</v>
      </c>
    </row>
    <row r="25" spans="1:16" s="13" customFormat="1" ht="162" customHeight="1" x14ac:dyDescent="0.25">
      <c r="A25" s="9" t="s">
        <v>186</v>
      </c>
      <c r="B25" s="7" t="s">
        <v>100</v>
      </c>
      <c r="C25" s="2" t="s">
        <v>68</v>
      </c>
      <c r="D25" s="5">
        <v>2615183.17</v>
      </c>
      <c r="E25" s="2" t="s">
        <v>15</v>
      </c>
      <c r="F25" s="6">
        <v>2019</v>
      </c>
      <c r="G25" s="11">
        <v>2019</v>
      </c>
      <c r="H25" s="2" t="str">
        <f t="shared" ref="H25:H26" si="4">C25</f>
        <v>Проектирование</v>
      </c>
      <c r="I25" s="9" t="s">
        <v>78</v>
      </c>
      <c r="J25" s="2" t="s">
        <v>57</v>
      </c>
      <c r="K25" s="9" t="s">
        <v>33</v>
      </c>
      <c r="L25" s="8"/>
      <c r="M25" s="4"/>
      <c r="N25" s="4" t="s">
        <v>135</v>
      </c>
      <c r="O25" s="9" t="s">
        <v>79</v>
      </c>
      <c r="P25" s="4" t="s">
        <v>101</v>
      </c>
    </row>
    <row r="26" spans="1:16" s="13" customFormat="1" ht="105" customHeight="1" x14ac:dyDescent="0.25">
      <c r="A26" s="9" t="s">
        <v>187</v>
      </c>
      <c r="B26" s="7" t="s">
        <v>80</v>
      </c>
      <c r="C26" s="2" t="s">
        <v>11</v>
      </c>
      <c r="D26" s="5">
        <v>8722.6321800000005</v>
      </c>
      <c r="E26" s="2" t="s">
        <v>15</v>
      </c>
      <c r="F26" s="6">
        <v>2018</v>
      </c>
      <c r="G26" s="6">
        <v>2019</v>
      </c>
      <c r="H26" s="2" t="str">
        <f t="shared" si="4"/>
        <v>Строительство</v>
      </c>
      <c r="I26" s="2" t="s">
        <v>128</v>
      </c>
      <c r="J26" s="2" t="s">
        <v>13</v>
      </c>
      <c r="K26" s="2" t="s">
        <v>81</v>
      </c>
      <c r="L26" s="8"/>
      <c r="M26" s="4"/>
      <c r="N26" s="4" t="s">
        <v>135</v>
      </c>
      <c r="O26" s="9" t="s">
        <v>79</v>
      </c>
      <c r="P26" s="4" t="s">
        <v>82</v>
      </c>
    </row>
    <row r="27" spans="1:16" s="13" customFormat="1" ht="95.25" customHeight="1" x14ac:dyDescent="0.25">
      <c r="A27" s="9" t="s">
        <v>188</v>
      </c>
      <c r="B27" s="7" t="s">
        <v>80</v>
      </c>
      <c r="C27" s="2" t="s">
        <v>68</v>
      </c>
      <c r="D27" s="5">
        <v>11334.80992</v>
      </c>
      <c r="E27" s="2" t="s">
        <v>15</v>
      </c>
      <c r="F27" s="11">
        <v>2018</v>
      </c>
      <c r="G27" s="11">
        <v>2019</v>
      </c>
      <c r="H27" s="2" t="str">
        <f t="shared" ref="H27" si="5">C27</f>
        <v>Проектирование</v>
      </c>
      <c r="I27" s="9" t="s">
        <v>129</v>
      </c>
      <c r="J27" s="2" t="s">
        <v>57</v>
      </c>
      <c r="K27" s="9" t="s">
        <v>110</v>
      </c>
      <c r="L27" s="24"/>
      <c r="M27" s="25"/>
      <c r="N27" s="4" t="s">
        <v>135</v>
      </c>
      <c r="O27" s="9" t="s">
        <v>79</v>
      </c>
      <c r="P27" s="4" t="s">
        <v>102</v>
      </c>
    </row>
    <row r="28" spans="1:16" s="13" customFormat="1" ht="78.75" customHeight="1" x14ac:dyDescent="0.25">
      <c r="A28" s="9" t="s">
        <v>189</v>
      </c>
      <c r="B28" s="7" t="s">
        <v>80</v>
      </c>
      <c r="C28" s="2" t="s">
        <v>11</v>
      </c>
      <c r="D28" s="5">
        <v>1724.34698</v>
      </c>
      <c r="E28" s="2" t="s">
        <v>15</v>
      </c>
      <c r="F28" s="11">
        <v>2018</v>
      </c>
      <c r="G28" s="11">
        <v>2019</v>
      </c>
      <c r="H28" s="2" t="str">
        <f t="shared" ref="H28" si="6">C28</f>
        <v>Строительство</v>
      </c>
      <c r="I28" s="2" t="s">
        <v>130</v>
      </c>
      <c r="J28" s="2" t="s">
        <v>13</v>
      </c>
      <c r="K28" s="9" t="s">
        <v>110</v>
      </c>
      <c r="L28" s="24"/>
      <c r="M28" s="25"/>
      <c r="N28" s="4" t="s">
        <v>135</v>
      </c>
      <c r="O28" s="9" t="s">
        <v>79</v>
      </c>
      <c r="P28" s="12" t="s">
        <v>123</v>
      </c>
    </row>
    <row r="29" spans="1:16" s="13" customFormat="1" ht="78" customHeight="1" x14ac:dyDescent="0.25">
      <c r="A29" s="9" t="s">
        <v>190</v>
      </c>
      <c r="B29" s="7" t="s">
        <v>80</v>
      </c>
      <c r="C29" s="2" t="s">
        <v>11</v>
      </c>
      <c r="D29" s="5">
        <v>2317.7800900000002</v>
      </c>
      <c r="E29" s="2" t="s">
        <v>15</v>
      </c>
      <c r="F29" s="11">
        <v>2018</v>
      </c>
      <c r="G29" s="6">
        <v>2019</v>
      </c>
      <c r="H29" s="2" t="str">
        <f t="shared" ref="H29:H34" si="7">C29</f>
        <v>Строительство</v>
      </c>
      <c r="I29" s="2" t="s">
        <v>130</v>
      </c>
      <c r="J29" s="2" t="s">
        <v>13</v>
      </c>
      <c r="K29" s="9" t="s">
        <v>110</v>
      </c>
      <c r="L29" s="24"/>
      <c r="M29" s="25"/>
      <c r="N29" s="4" t="s">
        <v>135</v>
      </c>
      <c r="O29" s="9" t="s">
        <v>79</v>
      </c>
      <c r="P29" s="12" t="s">
        <v>123</v>
      </c>
    </row>
    <row r="30" spans="1:16" s="13" customFormat="1" ht="170.25" customHeight="1" x14ac:dyDescent="0.25">
      <c r="A30" s="9" t="s">
        <v>191</v>
      </c>
      <c r="B30" s="7" t="s">
        <v>83</v>
      </c>
      <c r="C30" s="2" t="s">
        <v>11</v>
      </c>
      <c r="D30" s="5">
        <v>21771.549749999998</v>
      </c>
      <c r="E30" s="2" t="s">
        <v>15</v>
      </c>
      <c r="F30" s="6">
        <v>2019</v>
      </c>
      <c r="G30" s="6">
        <v>2019</v>
      </c>
      <c r="H30" s="2" t="str">
        <f t="shared" si="7"/>
        <v>Строительство</v>
      </c>
      <c r="I30" s="9" t="s">
        <v>131</v>
      </c>
      <c r="J30" s="2" t="s">
        <v>13</v>
      </c>
      <c r="K30" s="2" t="s">
        <v>84</v>
      </c>
      <c r="L30" s="8"/>
      <c r="M30" s="4"/>
      <c r="N30" s="4" t="s">
        <v>135</v>
      </c>
      <c r="O30" s="9" t="s">
        <v>79</v>
      </c>
      <c r="P30" s="4" t="s">
        <v>85</v>
      </c>
    </row>
    <row r="31" spans="1:16" s="13" customFormat="1" ht="306" customHeight="1" x14ac:dyDescent="0.25">
      <c r="A31" s="9" t="s">
        <v>192</v>
      </c>
      <c r="B31" s="9" t="s">
        <v>114</v>
      </c>
      <c r="C31" s="9" t="s">
        <v>68</v>
      </c>
      <c r="D31" s="26">
        <v>156722.76</v>
      </c>
      <c r="E31" s="9" t="s">
        <v>15</v>
      </c>
      <c r="F31" s="11">
        <v>2019</v>
      </c>
      <c r="G31" s="11">
        <v>2019</v>
      </c>
      <c r="H31" s="9" t="str">
        <f t="shared" si="7"/>
        <v>Проектирование</v>
      </c>
      <c r="I31" s="9" t="s">
        <v>132</v>
      </c>
      <c r="J31" s="9" t="s">
        <v>57</v>
      </c>
      <c r="K31" s="9" t="s">
        <v>115</v>
      </c>
      <c r="L31" s="8"/>
      <c r="M31" s="4"/>
      <c r="N31" s="4" t="s">
        <v>143</v>
      </c>
      <c r="O31" s="9" t="s">
        <v>79</v>
      </c>
      <c r="P31" s="4" t="s">
        <v>103</v>
      </c>
    </row>
    <row r="32" spans="1:16" s="13" customFormat="1" ht="119.25" customHeight="1" x14ac:dyDescent="0.25">
      <c r="A32" s="9" t="s">
        <v>193</v>
      </c>
      <c r="B32" s="7" t="s">
        <v>104</v>
      </c>
      <c r="C32" s="2" t="s">
        <v>11</v>
      </c>
      <c r="D32" s="26">
        <v>81449.843219999995</v>
      </c>
      <c r="E32" s="2" t="s">
        <v>15</v>
      </c>
      <c r="F32" s="6">
        <v>2018</v>
      </c>
      <c r="G32" s="6">
        <v>2019</v>
      </c>
      <c r="H32" s="2" t="str">
        <f t="shared" si="7"/>
        <v>Строительство</v>
      </c>
      <c r="I32" s="9" t="s">
        <v>134</v>
      </c>
      <c r="J32" s="2" t="s">
        <v>13</v>
      </c>
      <c r="K32" s="2" t="s">
        <v>105</v>
      </c>
      <c r="L32" s="8"/>
      <c r="M32" s="4"/>
      <c r="N32" s="4" t="s">
        <v>144</v>
      </c>
      <c r="O32" s="9" t="s">
        <v>79</v>
      </c>
      <c r="P32" s="4" t="s">
        <v>106</v>
      </c>
    </row>
    <row r="33" spans="1:16" ht="210.75" customHeight="1" x14ac:dyDescent="0.25">
      <c r="A33" s="9" t="s">
        <v>194</v>
      </c>
      <c r="B33" s="9" t="s">
        <v>116</v>
      </c>
      <c r="C33" s="2" t="s">
        <v>68</v>
      </c>
      <c r="D33" s="5">
        <v>139762.0912</v>
      </c>
      <c r="E33" s="2" t="s">
        <v>15</v>
      </c>
      <c r="F33" s="6">
        <v>2018</v>
      </c>
      <c r="G33" s="6">
        <v>2019</v>
      </c>
      <c r="H33" s="2" t="str">
        <f t="shared" si="7"/>
        <v>Проектирование</v>
      </c>
      <c r="I33" s="9" t="s">
        <v>112</v>
      </c>
      <c r="J33" s="2" t="s">
        <v>57</v>
      </c>
      <c r="K33" s="9" t="s">
        <v>118</v>
      </c>
      <c r="L33" s="8"/>
      <c r="M33" s="4"/>
      <c r="N33" s="4" t="s">
        <v>145</v>
      </c>
      <c r="O33" s="9" t="s">
        <v>79</v>
      </c>
      <c r="P33" s="12" t="s">
        <v>120</v>
      </c>
    </row>
    <row r="34" spans="1:16" ht="162" customHeight="1" x14ac:dyDescent="0.25">
      <c r="A34" s="9" t="s">
        <v>195</v>
      </c>
      <c r="B34" s="9" t="s">
        <v>117</v>
      </c>
      <c r="C34" s="2" t="s">
        <v>111</v>
      </c>
      <c r="D34" s="5">
        <v>22362.057290000001</v>
      </c>
      <c r="E34" s="2" t="s">
        <v>15</v>
      </c>
      <c r="F34" s="6">
        <v>2018</v>
      </c>
      <c r="G34" s="6">
        <v>2020</v>
      </c>
      <c r="H34" s="2" t="str">
        <f t="shared" si="7"/>
        <v>Обследование</v>
      </c>
      <c r="I34" s="9" t="s">
        <v>113</v>
      </c>
      <c r="J34" s="2" t="s">
        <v>57</v>
      </c>
      <c r="K34" s="9" t="s">
        <v>119</v>
      </c>
      <c r="L34" s="8"/>
      <c r="M34" s="4"/>
      <c r="N34" s="4" t="s">
        <v>146</v>
      </c>
      <c r="O34" s="9" t="s">
        <v>79</v>
      </c>
      <c r="P34" s="12" t="s">
        <v>121</v>
      </c>
    </row>
    <row r="35" spans="1:16" ht="264" customHeight="1" x14ac:dyDescent="0.25">
      <c r="A35" s="2" t="s">
        <v>196</v>
      </c>
      <c r="B35" s="2" t="s">
        <v>139</v>
      </c>
      <c r="C35" s="2" t="s">
        <v>11</v>
      </c>
      <c r="D35" s="4">
        <v>619910.27</v>
      </c>
      <c r="E35" s="2" t="s">
        <v>140</v>
      </c>
      <c r="F35" s="2">
        <v>2020</v>
      </c>
      <c r="G35" s="2">
        <v>2022</v>
      </c>
      <c r="H35" s="2" t="s">
        <v>68</v>
      </c>
      <c r="I35" s="2" t="s">
        <v>142</v>
      </c>
      <c r="J35" s="2" t="s">
        <v>13</v>
      </c>
      <c r="K35" s="2" t="s">
        <v>141</v>
      </c>
      <c r="L35" s="2"/>
      <c r="M35" s="2"/>
      <c r="N35" s="2" t="s">
        <v>147</v>
      </c>
      <c r="O35" s="2" t="s">
        <v>148</v>
      </c>
      <c r="P35" s="2" t="s">
        <v>149</v>
      </c>
    </row>
    <row r="36" spans="1:16" ht="168.75" x14ac:dyDescent="0.25">
      <c r="A36" s="2" t="s">
        <v>197</v>
      </c>
      <c r="B36" s="2" t="s">
        <v>150</v>
      </c>
      <c r="C36" s="2" t="s">
        <v>151</v>
      </c>
      <c r="D36" s="4">
        <v>710413.7</v>
      </c>
      <c r="E36" s="2" t="s">
        <v>140</v>
      </c>
      <c r="F36" s="2">
        <v>2020</v>
      </c>
      <c r="G36" s="2">
        <v>2023</v>
      </c>
      <c r="H36" s="2" t="s">
        <v>152</v>
      </c>
      <c r="I36" s="2" t="s">
        <v>153</v>
      </c>
      <c r="J36" s="2" t="s">
        <v>154</v>
      </c>
      <c r="K36" s="2" t="s">
        <v>155</v>
      </c>
      <c r="L36" s="2"/>
      <c r="M36" s="2"/>
      <c r="N36" s="2" t="s">
        <v>156</v>
      </c>
      <c r="O36" s="2" t="s">
        <v>148</v>
      </c>
      <c r="P36" s="2" t="s">
        <v>157</v>
      </c>
    </row>
    <row r="37" spans="1:16" ht="15" hidden="1" customHeight="1" x14ac:dyDescent="0.25">
      <c r="A37" s="15"/>
      <c r="B37" s="15"/>
      <c r="C37" s="15"/>
      <c r="D37" s="15"/>
      <c r="E37" s="2" t="s">
        <v>140</v>
      </c>
      <c r="F37" s="15"/>
      <c r="G37" s="15"/>
      <c r="H37" s="15"/>
      <c r="I37" s="15"/>
      <c r="J37" s="15"/>
      <c r="K37" s="15"/>
      <c r="L37" s="15"/>
      <c r="M37" s="15"/>
      <c r="N37" s="2" t="s">
        <v>163</v>
      </c>
      <c r="O37" s="2" t="s">
        <v>148</v>
      </c>
      <c r="P37" s="15"/>
    </row>
    <row r="38" spans="1:16" ht="15" hidden="1" customHeight="1" x14ac:dyDescent="0.25">
      <c r="A38" s="15"/>
      <c r="B38" s="15"/>
      <c r="C38" s="15"/>
      <c r="D38" s="15"/>
      <c r="E38" s="19" t="s">
        <v>140</v>
      </c>
      <c r="F38" s="15"/>
      <c r="G38" s="15"/>
      <c r="H38" s="15"/>
      <c r="I38" s="15"/>
      <c r="J38" s="15"/>
      <c r="K38" s="15"/>
      <c r="L38" s="15"/>
      <c r="M38" s="15"/>
      <c r="N38" s="19" t="s">
        <v>164</v>
      </c>
      <c r="O38" s="19" t="s">
        <v>148</v>
      </c>
      <c r="P38" s="15"/>
    </row>
    <row r="39" spans="1:16" ht="212.25" customHeight="1" x14ac:dyDescent="0.25">
      <c r="A39" s="2" t="s">
        <v>198</v>
      </c>
      <c r="B39" s="2" t="s">
        <v>158</v>
      </c>
      <c r="C39" s="2" t="s">
        <v>159</v>
      </c>
      <c r="D39" s="4">
        <v>130000</v>
      </c>
      <c r="E39" s="2" t="s">
        <v>140</v>
      </c>
      <c r="F39" s="2">
        <v>2020</v>
      </c>
      <c r="G39" s="2">
        <v>2020</v>
      </c>
      <c r="H39" s="2" t="s">
        <v>160</v>
      </c>
      <c r="I39" s="2" t="s">
        <v>161</v>
      </c>
      <c r="J39" s="2" t="s">
        <v>159</v>
      </c>
      <c r="K39" s="27" t="s">
        <v>162</v>
      </c>
      <c r="L39" s="2"/>
      <c r="M39" s="2"/>
      <c r="N39" s="2" t="s">
        <v>165</v>
      </c>
      <c r="O39" s="2" t="s">
        <v>148</v>
      </c>
      <c r="P39" s="2" t="s">
        <v>166</v>
      </c>
    </row>
    <row r="40" spans="1:16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20"/>
      <c r="L40" s="15"/>
      <c r="M40" s="15"/>
      <c r="N40" s="14"/>
      <c r="O40" s="14"/>
      <c r="P40" s="15"/>
    </row>
    <row r="41" spans="1:1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21"/>
      <c r="L41" s="15"/>
      <c r="M41" s="15"/>
      <c r="N41" s="14"/>
      <c r="O41" s="14"/>
      <c r="P41" s="15"/>
    </row>
    <row r="42" spans="1:16" x14ac:dyDescent="0.25">
      <c r="A42" s="28" t="s">
        <v>167</v>
      </c>
      <c r="B42" s="15"/>
      <c r="C42" s="15"/>
      <c r="D42" s="15"/>
      <c r="E42" s="15"/>
      <c r="F42" s="15"/>
      <c r="G42" s="15"/>
      <c r="H42" s="15"/>
      <c r="I42" s="15"/>
      <c r="J42" s="15"/>
      <c r="K42" s="18"/>
      <c r="L42" s="15"/>
      <c r="M42" s="15"/>
      <c r="N42" s="14"/>
      <c r="O42" s="14"/>
      <c r="P42" s="15"/>
    </row>
    <row r="43" spans="1:16" x14ac:dyDescent="0.25">
      <c r="A43" s="28" t="s">
        <v>168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4"/>
      <c r="O43" s="14"/>
      <c r="P43" s="15"/>
    </row>
    <row r="44" spans="1:1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4"/>
      <c r="O44" s="14"/>
      <c r="P44" s="15"/>
    </row>
    <row r="45" spans="1:1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4"/>
      <c r="O45" s="14"/>
      <c r="P45" s="15"/>
    </row>
    <row r="46" spans="1:16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7"/>
      <c r="P46" s="16"/>
    </row>
    <row r="47" spans="1:16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  <c r="O47" s="17"/>
      <c r="P47" s="16"/>
    </row>
    <row r="48" spans="1:1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P48" s="3"/>
    </row>
    <row r="49" spans="1:1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P49" s="3"/>
    </row>
    <row r="50" spans="1:1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P50" s="3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P51" s="3"/>
    </row>
    <row r="52" spans="1:1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P52" s="3"/>
    </row>
    <row r="53" spans="1:1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P53" s="3"/>
    </row>
    <row r="54" spans="1:1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P54" s="3"/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P55" s="3"/>
    </row>
    <row r="56" spans="1:1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P56" s="3"/>
    </row>
    <row r="57" spans="1:1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P57" s="3"/>
    </row>
    <row r="58" spans="1:1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P58" s="3"/>
    </row>
    <row r="59" spans="1:1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P59" s="3"/>
    </row>
    <row r="60" spans="1:1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P60" s="3"/>
    </row>
    <row r="61" spans="1:1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P61" s="3"/>
    </row>
    <row r="62" spans="1:1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P62" s="3"/>
    </row>
    <row r="63" spans="1:1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P63" s="3"/>
    </row>
    <row r="64" spans="1:1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P64" s="3"/>
    </row>
    <row r="65" spans="1:1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P65" s="3"/>
    </row>
    <row r="66" spans="1:1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P66" s="3"/>
    </row>
    <row r="67" spans="1:1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P67" s="3"/>
    </row>
    <row r="68" spans="1:1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P68" s="3"/>
    </row>
    <row r="69" spans="1:1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P69" s="3"/>
    </row>
    <row r="70" spans="1:1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P70" s="3"/>
    </row>
    <row r="71" spans="1:1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P71" s="3"/>
    </row>
    <row r="72" spans="1:1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P72" s="3"/>
    </row>
    <row r="73" spans="1:1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P73" s="3"/>
    </row>
    <row r="74" spans="1:1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P74" s="3"/>
    </row>
    <row r="75" spans="1:1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P75" s="3"/>
    </row>
    <row r="76" spans="1:1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P76" s="3"/>
    </row>
    <row r="77" spans="1:1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P77" s="3"/>
    </row>
    <row r="78" spans="1:1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P78" s="3"/>
    </row>
    <row r="79" spans="1:1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P79" s="3"/>
    </row>
    <row r="80" spans="1:1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P80" s="3"/>
    </row>
    <row r="81" spans="1:1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P81" s="3"/>
    </row>
    <row r="82" spans="1:1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P82" s="3"/>
    </row>
    <row r="83" spans="1:1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P83" s="3"/>
    </row>
    <row r="84" spans="1:1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P84" s="3"/>
    </row>
    <row r="85" spans="1:1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P85" s="3"/>
    </row>
    <row r="86" spans="1:1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P86" s="3"/>
    </row>
    <row r="87" spans="1:1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P87" s="3"/>
    </row>
    <row r="88" spans="1:1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P88" s="3"/>
    </row>
    <row r="89" spans="1:1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P89" s="3"/>
    </row>
    <row r="90" spans="1:1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P90" s="3"/>
    </row>
    <row r="91" spans="1:1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P91" s="3"/>
    </row>
    <row r="92" spans="1:1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P93" s="3"/>
    </row>
    <row r="94" spans="1:1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P94" s="3"/>
    </row>
    <row r="95" spans="1:1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P95" s="3"/>
    </row>
    <row r="96" spans="1:1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P96" s="3"/>
    </row>
    <row r="97" spans="1:1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P97" s="3"/>
    </row>
    <row r="98" spans="1:1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P98" s="3"/>
    </row>
    <row r="99" spans="1:1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P99" s="3"/>
    </row>
    <row r="100" spans="1:1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P100" s="3"/>
    </row>
    <row r="101" spans="1:1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P101" s="3"/>
    </row>
    <row r="102" spans="1:1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P102" s="3"/>
    </row>
    <row r="103" spans="1:1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P103" s="3"/>
    </row>
    <row r="104" spans="1:1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P104" s="3"/>
    </row>
    <row r="105" spans="1:1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P105" s="3"/>
    </row>
    <row r="106" spans="1:1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P106" s="3"/>
    </row>
    <row r="107" spans="1:1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P107" s="3"/>
    </row>
    <row r="108" spans="1:1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P108" s="3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P182" s="1"/>
    </row>
    <row r="183" spans="1:1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P183" s="1"/>
    </row>
    <row r="184" spans="1:1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P184" s="1"/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P185" s="1"/>
    </row>
    <row r="186" spans="1:1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P186" s="1"/>
    </row>
    <row r="187" spans="1:1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P187" s="1"/>
    </row>
    <row r="188" spans="1:1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P188" s="1"/>
    </row>
    <row r="189" spans="1:1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P189" s="1"/>
    </row>
    <row r="190" spans="1:1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P190" s="1"/>
    </row>
    <row r="191" spans="1:1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P191" s="1"/>
    </row>
    <row r="192" spans="1:1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P192" s="1"/>
    </row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P193" s="1"/>
    </row>
    <row r="194" spans="1:1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P194" s="1"/>
    </row>
    <row r="195" spans="1:1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P195" s="1"/>
    </row>
    <row r="196" spans="1:1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P196" s="1"/>
    </row>
    <row r="197" spans="1:1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P197" s="1"/>
    </row>
    <row r="198" spans="1:1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P198" s="1"/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P199" s="1"/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P200" s="1"/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P201" s="1"/>
    </row>
  </sheetData>
  <mergeCells count="15">
    <mergeCell ref="J5:J6"/>
    <mergeCell ref="K5:K6"/>
    <mergeCell ref="L5:L6"/>
    <mergeCell ref="M5:M6"/>
    <mergeCell ref="A2:P3"/>
    <mergeCell ref="N5:N6"/>
    <mergeCell ref="O5:O6"/>
    <mergeCell ref="P5:P6"/>
    <mergeCell ref="A5:A6"/>
    <mergeCell ref="B5:B6"/>
    <mergeCell ref="C5:C6"/>
    <mergeCell ref="D5:D6"/>
    <mergeCell ref="E5:E6"/>
    <mergeCell ref="F5:G5"/>
    <mergeCell ref="H5:I5"/>
  </mergeCells>
  <pageMargins left="0" right="0" top="0" bottom="0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Город</vt:lpstr>
      <vt:lpstr>Город!_ftn1</vt:lpstr>
      <vt:lpstr>Город!_ftn2</vt:lpstr>
      <vt:lpstr>Город!_ftn3</vt:lpstr>
      <vt:lpstr>Город!_ftnref1</vt:lpstr>
      <vt:lpstr>Город!_ftnref2</vt:lpstr>
      <vt:lpstr>Город!_ftnref3</vt:lpstr>
      <vt:lpstr>Город!Заголовки_для_печати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2022-02-28T06:19:00Z</dcterms:modified>
</cp:coreProperties>
</file>